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 activeTab="1"/>
  </bookViews>
  <sheets>
    <sheet name="Швейцарка" sheetId="14" r:id="rId1"/>
    <sheet name="Кубок А" sheetId="8" r:id="rId2"/>
    <sheet name="Кубок B" sheetId="10" r:id="rId3"/>
    <sheet name="Регистрация" sheetId="1" r:id="rId4"/>
    <sheet name="Рейтинг" sheetId="9" r:id="rId5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F30" i="10" l="1"/>
  <c r="J26" i="10" s="1"/>
  <c r="F22" i="10"/>
  <c r="B40" i="10" s="1"/>
  <c r="F14" i="10"/>
  <c r="B36" i="10" s="1"/>
  <c r="F38" i="10" s="1"/>
  <c r="F6" i="10"/>
  <c r="J10" i="10" s="1"/>
  <c r="N18" i="10" s="1"/>
  <c r="F30" i="8" l="1"/>
  <c r="B40" i="8" s="1"/>
  <c r="F22" i="8"/>
  <c r="J26" i="8" s="1"/>
  <c r="F14" i="8"/>
  <c r="F6" i="8"/>
  <c r="B36" i="8" l="1"/>
  <c r="F38" i="8"/>
  <c r="J10" i="8"/>
  <c r="N18" i="8" s="1"/>
</calcChain>
</file>

<file path=xl/sharedStrings.xml><?xml version="1.0" encoding="utf-8"?>
<sst xmlns="http://schemas.openxmlformats.org/spreadsheetml/2006/main" count="501" uniqueCount="284">
  <si>
    <t>дор.</t>
  </si>
  <si>
    <t>Кубок А</t>
  </si>
  <si>
    <t>Кубок B</t>
  </si>
  <si>
    <t xml:space="preserve"> Алкина, Артюхина, Курбанова, Хафизова</t>
  </si>
  <si>
    <t xml:space="preserve"> Петрушко А., Павлова, Догадин</t>
  </si>
  <si>
    <t xml:space="preserve"> Шундрин М., Лямунов, Гоцфрид</t>
  </si>
  <si>
    <t xml:space="preserve"> Крошилова, Чекмарева, Крылова</t>
  </si>
  <si>
    <t xml:space="preserve"> Жака, Хафидо, Инкогнито</t>
  </si>
  <si>
    <t xml:space="preserve"> Банщиков, Комаров А., Федотовский, Шундрин А.</t>
  </si>
  <si>
    <t xml:space="preserve"> Давыдов, Гришков, Вахрушев, Кирменская</t>
  </si>
  <si>
    <t xml:space="preserve"> Михеенко, Тихонов, Царегородцев</t>
  </si>
  <si>
    <t xml:space="preserve"> Петрушко Ю., Баринова, Коппа</t>
  </si>
  <si>
    <t xml:space="preserve"> Бублик, Скляр, Бирюкова</t>
  </si>
  <si>
    <t xml:space="preserve"> Лукьянова, Савченко, Багаутдинова</t>
  </si>
  <si>
    <t xml:space="preserve"> Земцов, Кувакин, Мишин</t>
  </si>
  <si>
    <t xml:space="preserve"> Воробьева, Бейгер, Рядовиков</t>
  </si>
  <si>
    <t xml:space="preserve"> Воронов, Анухин, Багазеев</t>
  </si>
  <si>
    <t xml:space="preserve"> Березнеговская, Бугите, Кайтукова</t>
  </si>
  <si>
    <t>Лямунов, Шундрин М.</t>
  </si>
  <si>
    <t>Коха, Рыжанков К.</t>
  </si>
  <si>
    <t>Догадин, Петрушко</t>
  </si>
  <si>
    <t>Агапов, Лютиков</t>
  </si>
  <si>
    <t>Борисов, Поляков</t>
  </si>
  <si>
    <t>Воронов, Анухин</t>
  </si>
  <si>
    <t>Гулинин, Колесников</t>
  </si>
  <si>
    <t>Капов, Северов</t>
  </si>
  <si>
    <t>Гришков, Вахрушев</t>
  </si>
  <si>
    <t>Попов, Зимин</t>
  </si>
  <si>
    <t>Гаджиев, Каргашин</t>
  </si>
  <si>
    <t>Уланкин, Елсаков</t>
  </si>
  <si>
    <t>Хафидо, Жака</t>
  </si>
  <si>
    <t>Рядовиков, Порческу</t>
  </si>
  <si>
    <t>Крошилов, Федотов</t>
  </si>
  <si>
    <t>Мишин, Петраков</t>
  </si>
  <si>
    <t>Жака</t>
  </si>
  <si>
    <t>Лухиши Хафидо</t>
  </si>
  <si>
    <t>Гулинин Евгений</t>
  </si>
  <si>
    <t>Лямунов Никита</t>
  </si>
  <si>
    <t>Гоцфрид Константин</t>
  </si>
  <si>
    <t>Крошилов Александр</t>
  </si>
  <si>
    <t>Тихонов Дмитрий</t>
  </si>
  <si>
    <t>Осокин Евгений</t>
  </si>
  <si>
    <t>Шундрин Михаил</t>
  </si>
  <si>
    <t>Вахрушев Владимир</t>
  </si>
  <si>
    <t>Догадин Евгений</t>
  </si>
  <si>
    <t>Петрушко Алексей</t>
  </si>
  <si>
    <t>Африканов Андрей</t>
  </si>
  <si>
    <t>Банщиков Андрей</t>
  </si>
  <si>
    <t>Воронов Олег</t>
  </si>
  <si>
    <t>Филатов Андрей</t>
  </si>
  <si>
    <t>Михеенко Алексей</t>
  </si>
  <si>
    <t>Мишин Дмитрий</t>
  </si>
  <si>
    <t>Федотовский Олег</t>
  </si>
  <si>
    <t>Гришков Сергей</t>
  </si>
  <si>
    <t>Каргашин Илья</t>
  </si>
  <si>
    <t>Шундрин Алексей</t>
  </si>
  <si>
    <t>Федотов Николай</t>
  </si>
  <si>
    <t>Дубовицкий Игорь</t>
  </si>
  <si>
    <t>Трутнев Евгений</t>
  </si>
  <si>
    <t>Денисов Евгений</t>
  </si>
  <si>
    <t>Поляков Алексей</t>
  </si>
  <si>
    <t>Гаджиев Сеявуш</t>
  </si>
  <si>
    <t>Ли Александр</t>
  </si>
  <si>
    <t>Смирнов Виктор</t>
  </si>
  <si>
    <t>Пелевин Андрей</t>
  </si>
  <si>
    <t>Капов Иван</t>
  </si>
  <si>
    <t>Иванов Юрий</t>
  </si>
  <si>
    <t>Рядовиков Алексей</t>
  </si>
  <si>
    <t>Агапов Александр</t>
  </si>
  <si>
    <t>Давыдов Андрей</t>
  </si>
  <si>
    <t>Комаров Александр</t>
  </si>
  <si>
    <t>Кувакин Валерий</t>
  </si>
  <si>
    <t>Трофимов Александр</t>
  </si>
  <si>
    <t>Бейгер Максим</t>
  </si>
  <si>
    <t>Земцов Сергей</t>
  </si>
  <si>
    <t>Попов Виктор</t>
  </si>
  <si>
    <t>Лютиков Александр</t>
  </si>
  <si>
    <t>Колесников Андрей</t>
  </si>
  <si>
    <t>Кравцов Владимир</t>
  </si>
  <si>
    <t>Силаев Дмитрий</t>
  </si>
  <si>
    <t>Зимин Михаил</t>
  </si>
  <si>
    <t>Новиков Андрей</t>
  </si>
  <si>
    <t>Шапкин Константин</t>
  </si>
  <si>
    <t>Стрельчук Артем</t>
  </si>
  <si>
    <t>Северов Михаил</t>
  </si>
  <si>
    <t>Энжольрас Жером</t>
  </si>
  <si>
    <t>Царегородцев Александр</t>
  </si>
  <si>
    <t>Большаков Василий</t>
  </si>
  <si>
    <t>Ткаченко Алексей</t>
  </si>
  <si>
    <t>Сутырин Виктор</t>
  </si>
  <si>
    <t>Багазеев Иван</t>
  </si>
  <si>
    <t>Ницинский Станислав</t>
  </si>
  <si>
    <t>Зинкеев Георгий (юн)</t>
  </si>
  <si>
    <t>Балабуев Илья</t>
  </si>
  <si>
    <t>Большаков Михаил (юн)</t>
  </si>
  <si>
    <t>Глуховский Аркадий</t>
  </si>
  <si>
    <t>Колпаков Петр</t>
  </si>
  <si>
    <t>Борисов Александр</t>
  </si>
  <si>
    <t>Горбунов Алексей</t>
  </si>
  <si>
    <t>Мокрушин Алексей</t>
  </si>
  <si>
    <t>Уланкин Евгений</t>
  </si>
  <si>
    <t>Красноперов Игорь</t>
  </si>
  <si>
    <t>Петраков Игорь</t>
  </si>
  <si>
    <t>Гаркавый Вадим</t>
  </si>
  <si>
    <t>Таратин Артем</t>
  </si>
  <si>
    <t>Догадин, Петрушко А.</t>
  </si>
  <si>
    <t>Крошилов А., Федотов Н.</t>
  </si>
  <si>
    <t>Банщиков, Шундрин А.</t>
  </si>
  <si>
    <t>Иванов Ю/Пелевин А</t>
  </si>
  <si>
    <t>Воронов О., Анухин В</t>
  </si>
  <si>
    <t>Анухин В</t>
  </si>
  <si>
    <t>Борисов А., Поляков А.</t>
  </si>
  <si>
    <t>Порческу</t>
  </si>
  <si>
    <t>Комаров А., Кривулин</t>
  </si>
  <si>
    <t>Кривулин</t>
  </si>
  <si>
    <t>Земцов, Лукьянчиков</t>
  </si>
  <si>
    <t>Лукьянчиков</t>
  </si>
  <si>
    <t>Новиков А/Зинкеев Г</t>
  </si>
  <si>
    <t>Горбунов А/Сафонов С</t>
  </si>
  <si>
    <t>Сафонов С</t>
  </si>
  <si>
    <t>Елсаков С</t>
  </si>
  <si>
    <t>Коха Николай, Рыжанков Кирилл</t>
  </si>
  <si>
    <t>Коха Николай</t>
  </si>
  <si>
    <t>Рыжанков Кирилл</t>
  </si>
  <si>
    <t>Орлов С</t>
  </si>
  <si>
    <t>Орлов М</t>
  </si>
  <si>
    <t>Харитончик Александр, Рыжанков Тимофей</t>
  </si>
  <si>
    <t>Харитончик Александр</t>
  </si>
  <si>
    <t>Рыжанков Тимофей</t>
  </si>
  <si>
    <t>Орлов С, Орлов М</t>
  </si>
  <si>
    <t>Большаков В/ Большаков Мих</t>
  </si>
  <si>
    <t>Капов И/Северов М</t>
  </si>
  <si>
    <t>Попов В/Зимин М</t>
  </si>
  <si>
    <t>Уланкин Е/Елсаков С</t>
  </si>
  <si>
    <t>Место</t>
  </si>
  <si>
    <t xml:space="preserve">Имя                    </t>
  </si>
  <si>
    <t>Результат</t>
  </si>
  <si>
    <t>Бхгц.</t>
  </si>
  <si>
    <t>Прогресс.</t>
  </si>
  <si>
    <t xml:space="preserve"> Детал.  </t>
  </si>
  <si>
    <t xml:space="preserve">Лямунов, Шундрин М.    </t>
  </si>
  <si>
    <t xml:space="preserve"> 14.0</t>
  </si>
  <si>
    <t xml:space="preserve">     15.0</t>
  </si>
  <si>
    <t>63.0-29.0</t>
  </si>
  <si>
    <t xml:space="preserve">Борисов, Поляков       </t>
  </si>
  <si>
    <t xml:space="preserve"> 16.0</t>
  </si>
  <si>
    <t xml:space="preserve">     11.0</t>
  </si>
  <si>
    <t>47.0-35.0</t>
  </si>
  <si>
    <t xml:space="preserve">Гулинин, Колесников    </t>
  </si>
  <si>
    <t xml:space="preserve">     13.0</t>
  </si>
  <si>
    <t>49.0-39.0</t>
  </si>
  <si>
    <t xml:space="preserve">Догадин, Петрушко      </t>
  </si>
  <si>
    <t xml:space="preserve">     10.0</t>
  </si>
  <si>
    <t>55.0-42.0</t>
  </si>
  <si>
    <t xml:space="preserve">Агапов, Лютиков        </t>
  </si>
  <si>
    <t xml:space="preserve"> 18.0</t>
  </si>
  <si>
    <t>44.0-51.0</t>
  </si>
  <si>
    <t xml:space="preserve">Капов, Северов         </t>
  </si>
  <si>
    <t xml:space="preserve"> 17.0</t>
  </si>
  <si>
    <t>46.0-39.0</t>
  </si>
  <si>
    <t xml:space="preserve">Воронов, Анухин        </t>
  </si>
  <si>
    <t xml:space="preserve"> 15.0</t>
  </si>
  <si>
    <t xml:space="preserve">     12.0</t>
  </si>
  <si>
    <t>49.0-45.0</t>
  </si>
  <si>
    <t xml:space="preserve">Коха, Рыжанков К.      </t>
  </si>
  <si>
    <t xml:space="preserve">      9.0</t>
  </si>
  <si>
    <t>55.0-35.0</t>
  </si>
  <si>
    <t xml:space="preserve">Гришков, Вахрушев      </t>
  </si>
  <si>
    <t xml:space="preserve"> 13.0</t>
  </si>
  <si>
    <t>47.0-45.0</t>
  </si>
  <si>
    <t xml:space="preserve">Хафидо, Жака           </t>
  </si>
  <si>
    <t xml:space="preserve">      8.0</t>
  </si>
  <si>
    <t>53.0-32.0</t>
  </si>
  <si>
    <t xml:space="preserve">Крошилов, Федотов      </t>
  </si>
  <si>
    <t>55.0-39.0</t>
  </si>
  <si>
    <t xml:space="preserve">Гаджиев, Каргашин      </t>
  </si>
  <si>
    <t xml:space="preserve"> 12.0</t>
  </si>
  <si>
    <t>56.0-34.0</t>
  </si>
  <si>
    <t xml:space="preserve">Уланкин, Елсаков       </t>
  </si>
  <si>
    <t xml:space="preserve">  9.0</t>
  </si>
  <si>
    <t xml:space="preserve">      6.0</t>
  </si>
  <si>
    <t>52.0-50.0</t>
  </si>
  <si>
    <t xml:space="preserve">Мишин, Петраков        </t>
  </si>
  <si>
    <t xml:space="preserve">      7.0</t>
  </si>
  <si>
    <t>40.0-47.0</t>
  </si>
  <si>
    <t xml:space="preserve">Рядовиков, Порческу    </t>
  </si>
  <si>
    <t>45.0-56.0</t>
  </si>
  <si>
    <t xml:space="preserve">Попов, Зимин           </t>
  </si>
  <si>
    <t>36.0-52.0</t>
  </si>
  <si>
    <t xml:space="preserve">Иванов, Пелевин        </t>
  </si>
  <si>
    <t>43.0-52.0</t>
  </si>
  <si>
    <t xml:space="preserve">Банщиков, Шундрин А.   </t>
  </si>
  <si>
    <t>43.0-34.0</t>
  </si>
  <si>
    <t>Харитончик, Рыжанков Т.</t>
  </si>
  <si>
    <t xml:space="preserve"> 11.0</t>
  </si>
  <si>
    <t>43.0-55.0</t>
  </si>
  <si>
    <t xml:space="preserve">Комаров, Кривулин      </t>
  </si>
  <si>
    <t xml:space="preserve"> 10.0</t>
  </si>
  <si>
    <t xml:space="preserve">      5.0</t>
  </si>
  <si>
    <t>43.0-37.0</t>
  </si>
  <si>
    <t xml:space="preserve">Большаков, Большаков   </t>
  </si>
  <si>
    <t xml:space="preserve">      4.0</t>
  </si>
  <si>
    <t>21.0-47.0</t>
  </si>
  <si>
    <t xml:space="preserve">Новиков, Зинкеев       </t>
  </si>
  <si>
    <t>28.0-43.0</t>
  </si>
  <si>
    <t xml:space="preserve">Орлов, Орлов           </t>
  </si>
  <si>
    <t>20.0-49.0</t>
  </si>
  <si>
    <t xml:space="preserve">Земцов, Лукьянчиков    </t>
  </si>
  <si>
    <t xml:space="preserve">      2.0</t>
  </si>
  <si>
    <t>27.0-49.0</t>
  </si>
  <si>
    <t xml:space="preserve">Горбунов, Сафонов      </t>
  </si>
  <si>
    <t xml:space="preserve">      1.0</t>
  </si>
  <si>
    <t>31.0-50.0</t>
  </si>
  <si>
    <t xml:space="preserve">Свободен,              </t>
  </si>
  <si>
    <t xml:space="preserve"> (5.0-12.0)</t>
  </si>
  <si>
    <t xml:space="preserve">Мишин, Петраков     </t>
  </si>
  <si>
    <t xml:space="preserve"> (2.0-13.0)</t>
  </si>
  <si>
    <t xml:space="preserve">Лямунов, Шундрин М. </t>
  </si>
  <si>
    <t xml:space="preserve"> (6.0-11.0)</t>
  </si>
  <si>
    <t xml:space="preserve">Борисов, Поляков    </t>
  </si>
  <si>
    <t>(10.0-13.0)</t>
  </si>
  <si>
    <t xml:space="preserve">Крошилов, Федотов   </t>
  </si>
  <si>
    <t xml:space="preserve">(12.0-8.0) </t>
  </si>
  <si>
    <t xml:space="preserve">Комаров, Кривулин   </t>
  </si>
  <si>
    <t xml:space="preserve">(13.0-7.0) </t>
  </si>
  <si>
    <t xml:space="preserve">Новиков, Зинкеев    </t>
  </si>
  <si>
    <t xml:space="preserve"> (0.0-13.0)</t>
  </si>
  <si>
    <t xml:space="preserve">Гаджиев, Каргашин   </t>
  </si>
  <si>
    <t xml:space="preserve">Горбунов, Сафонов   </t>
  </si>
  <si>
    <t xml:space="preserve">Агапов, Лютиков     </t>
  </si>
  <si>
    <t xml:space="preserve"> (8.0-7.0) </t>
  </si>
  <si>
    <t xml:space="preserve">Коха, Рыжанков К.   </t>
  </si>
  <si>
    <t xml:space="preserve"> (6.0-13.0)</t>
  </si>
  <si>
    <t xml:space="preserve">Воронов, Анухин     </t>
  </si>
  <si>
    <t xml:space="preserve"> (1.0-0.0) </t>
  </si>
  <si>
    <t xml:space="preserve">Свободен,           </t>
  </si>
  <si>
    <t>1 тур</t>
  </si>
  <si>
    <t>2 тур</t>
  </si>
  <si>
    <t xml:space="preserve">(11.0-8.0) </t>
  </si>
  <si>
    <t>(11.0-12.0)</t>
  </si>
  <si>
    <t xml:space="preserve">Гришков, Вахрушев   </t>
  </si>
  <si>
    <t xml:space="preserve"> (3.0-13.0)</t>
  </si>
  <si>
    <t xml:space="preserve"> (5.0-13.0)</t>
  </si>
  <si>
    <t xml:space="preserve">Гулинин, Колесников </t>
  </si>
  <si>
    <t xml:space="preserve">(13.0-5.0) </t>
  </si>
  <si>
    <t xml:space="preserve">(13.0-3.0) </t>
  </si>
  <si>
    <t xml:space="preserve">Догадин, Петрушко   </t>
  </si>
  <si>
    <t>(12.0-13.0)</t>
  </si>
  <si>
    <t xml:space="preserve">Рядовиков, Порческу </t>
  </si>
  <si>
    <t>(13.0-12.0)</t>
  </si>
  <si>
    <t xml:space="preserve"> (1.0-13.0)</t>
  </si>
  <si>
    <t xml:space="preserve">Земцов, Лукьянчиков </t>
  </si>
  <si>
    <t xml:space="preserve"> (7.0-13.0)</t>
  </si>
  <si>
    <t xml:space="preserve">Свободен, </t>
  </si>
  <si>
    <t>3 тур</t>
  </si>
  <si>
    <t xml:space="preserve">Капов, Северов      </t>
  </si>
  <si>
    <t xml:space="preserve"> (9.0-10.0)</t>
  </si>
  <si>
    <t>(12.0-11.0)</t>
  </si>
  <si>
    <t xml:space="preserve">Хафидо, Жака        </t>
  </si>
  <si>
    <t xml:space="preserve">(13.0-0.0) </t>
  </si>
  <si>
    <t xml:space="preserve"> (5.0-6.0) </t>
  </si>
  <si>
    <t xml:space="preserve">(13.0-4.0) </t>
  </si>
  <si>
    <t xml:space="preserve">(13.0-1.0) </t>
  </si>
  <si>
    <t xml:space="preserve">Орлов, Орлов        </t>
  </si>
  <si>
    <t xml:space="preserve">Уланкин, Елсаков    </t>
  </si>
  <si>
    <t xml:space="preserve">(13.0-9.0) </t>
  </si>
  <si>
    <t xml:space="preserve"> (0.0-1.0) </t>
  </si>
  <si>
    <t>4 тур</t>
  </si>
  <si>
    <t xml:space="preserve">(13.0-6.0) </t>
  </si>
  <si>
    <t xml:space="preserve">(10.0-9.0) </t>
  </si>
  <si>
    <t xml:space="preserve"> (7.0-6.0) </t>
  </si>
  <si>
    <t xml:space="preserve"> (8.0-13.0)</t>
  </si>
  <si>
    <t>Большаков, Большаков</t>
  </si>
  <si>
    <t>(10.0-11.0)</t>
  </si>
  <si>
    <t xml:space="preserve">Свободен,    </t>
  </si>
  <si>
    <t xml:space="preserve"> (9.0-13.0)</t>
  </si>
  <si>
    <t xml:space="preserve">(10.0-5.0) </t>
  </si>
  <si>
    <t xml:space="preserve">Попов, Зимин        </t>
  </si>
  <si>
    <t xml:space="preserve">(11.0-6.0) </t>
  </si>
  <si>
    <t xml:space="preserve"> (8.0-10.0)</t>
  </si>
  <si>
    <t xml:space="preserve">Иванов, Пелевин     </t>
  </si>
  <si>
    <t xml:space="preserve">(10.0-8.0) </t>
  </si>
  <si>
    <t>Горбунов, Сафонов</t>
  </si>
  <si>
    <t>5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</si>
</sst>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</font>
    <font>
      <sz val="8"/>
      <color rgb="FF4C4C4C"/>
      <name val="Trebuchet MS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I6" sqref="I6"/>
    </sheetView>
  </sheetViews>
  <sheetFormatPr defaultRowHeight="15" x14ac:dyDescent="0.25"/>
  <cols>
    <col min="1" max="1" width="8.28515625" style="26" customWidth="1"/>
    <col min="2" max="2" width="25.85546875" customWidth="1"/>
    <col min="3" max="3" width="11.28515625" customWidth="1"/>
    <col min="4" max="4" width="7.28515625" customWidth="1"/>
    <col min="5" max="6" width="10.42578125" customWidth="1"/>
  </cols>
  <sheetData>
    <row r="1" spans="1:6" ht="16.5" thickBot="1" x14ac:dyDescent="0.3">
      <c r="A1" s="34" t="s">
        <v>134</v>
      </c>
      <c r="B1" s="34" t="s">
        <v>135</v>
      </c>
      <c r="C1" s="34" t="s">
        <v>136</v>
      </c>
      <c r="D1" s="34" t="s">
        <v>137</v>
      </c>
      <c r="E1" s="34" t="s">
        <v>138</v>
      </c>
      <c r="F1" s="34" t="s">
        <v>139</v>
      </c>
    </row>
    <row r="2" spans="1:6" ht="15.75" x14ac:dyDescent="0.25">
      <c r="A2" s="27">
        <v>1</v>
      </c>
      <c r="B2" s="28" t="s">
        <v>140</v>
      </c>
      <c r="C2" s="27">
        <v>5</v>
      </c>
      <c r="D2" s="27" t="s">
        <v>141</v>
      </c>
      <c r="E2" s="27" t="s">
        <v>142</v>
      </c>
      <c r="F2" s="27" t="s">
        <v>143</v>
      </c>
    </row>
    <row r="3" spans="1:6" ht="15.75" x14ac:dyDescent="0.25">
      <c r="A3" s="25">
        <v>2</v>
      </c>
      <c r="B3" s="24" t="s">
        <v>144</v>
      </c>
      <c r="C3" s="25">
        <v>4</v>
      </c>
      <c r="D3" s="25" t="s">
        <v>145</v>
      </c>
      <c r="E3" s="25" t="s">
        <v>146</v>
      </c>
      <c r="F3" s="25" t="s">
        <v>147</v>
      </c>
    </row>
    <row r="4" spans="1:6" ht="15.75" x14ac:dyDescent="0.25">
      <c r="A4" s="25">
        <v>3</v>
      </c>
      <c r="B4" s="24" t="s">
        <v>148</v>
      </c>
      <c r="C4" s="25">
        <v>4</v>
      </c>
      <c r="D4" s="25" t="s">
        <v>141</v>
      </c>
      <c r="E4" s="25" t="s">
        <v>149</v>
      </c>
      <c r="F4" s="25" t="s">
        <v>150</v>
      </c>
    </row>
    <row r="5" spans="1:6" ht="15.75" x14ac:dyDescent="0.25">
      <c r="A5" s="25">
        <v>4</v>
      </c>
      <c r="B5" s="24" t="s">
        <v>151</v>
      </c>
      <c r="C5" s="25">
        <v>4</v>
      </c>
      <c r="D5" s="25" t="s">
        <v>141</v>
      </c>
      <c r="E5" s="25" t="s">
        <v>152</v>
      </c>
      <c r="F5" s="25" t="s">
        <v>153</v>
      </c>
    </row>
    <row r="6" spans="1:6" ht="15.75" x14ac:dyDescent="0.25">
      <c r="A6" s="25">
        <v>5</v>
      </c>
      <c r="B6" s="24" t="s">
        <v>154</v>
      </c>
      <c r="C6" s="25">
        <v>3</v>
      </c>
      <c r="D6" s="25" t="s">
        <v>155</v>
      </c>
      <c r="E6" s="25" t="s">
        <v>146</v>
      </c>
      <c r="F6" s="25" t="s">
        <v>156</v>
      </c>
    </row>
    <row r="7" spans="1:6" ht="15.75" x14ac:dyDescent="0.25">
      <c r="A7" s="25">
        <v>6</v>
      </c>
      <c r="B7" s="24" t="s">
        <v>157</v>
      </c>
      <c r="C7" s="25">
        <v>3</v>
      </c>
      <c r="D7" s="25" t="s">
        <v>158</v>
      </c>
      <c r="E7" s="25" t="s">
        <v>146</v>
      </c>
      <c r="F7" s="25" t="s">
        <v>159</v>
      </c>
    </row>
    <row r="8" spans="1:6" ht="15.75" x14ac:dyDescent="0.25">
      <c r="A8" s="25">
        <v>7</v>
      </c>
      <c r="B8" s="24" t="s">
        <v>160</v>
      </c>
      <c r="C8" s="25">
        <v>3</v>
      </c>
      <c r="D8" s="25" t="s">
        <v>161</v>
      </c>
      <c r="E8" s="25" t="s">
        <v>162</v>
      </c>
      <c r="F8" s="25" t="s">
        <v>163</v>
      </c>
    </row>
    <row r="9" spans="1:6" ht="16.5" thickBot="1" x14ac:dyDescent="0.3">
      <c r="A9" s="29">
        <v>8</v>
      </c>
      <c r="B9" s="30" t="s">
        <v>164</v>
      </c>
      <c r="C9" s="29">
        <v>3</v>
      </c>
      <c r="D9" s="29" t="s">
        <v>141</v>
      </c>
      <c r="E9" s="29" t="s">
        <v>165</v>
      </c>
      <c r="F9" s="29" t="s">
        <v>166</v>
      </c>
    </row>
    <row r="10" spans="1:6" ht="15.75" x14ac:dyDescent="0.25">
      <c r="A10" s="27">
        <v>9</v>
      </c>
      <c r="B10" s="28" t="s">
        <v>167</v>
      </c>
      <c r="C10" s="27">
        <v>3</v>
      </c>
      <c r="D10" s="27" t="s">
        <v>168</v>
      </c>
      <c r="E10" s="27" t="s">
        <v>165</v>
      </c>
      <c r="F10" s="27" t="s">
        <v>169</v>
      </c>
    </row>
    <row r="11" spans="1:6" ht="15.75" x14ac:dyDescent="0.25">
      <c r="A11" s="25">
        <v>10</v>
      </c>
      <c r="B11" s="24" t="s">
        <v>170</v>
      </c>
      <c r="C11" s="25">
        <v>3</v>
      </c>
      <c r="D11" s="25" t="s">
        <v>168</v>
      </c>
      <c r="E11" s="25" t="s">
        <v>171</v>
      </c>
      <c r="F11" s="25" t="s">
        <v>172</v>
      </c>
    </row>
    <row r="12" spans="1:6" ht="15.75" x14ac:dyDescent="0.25">
      <c r="A12" s="25">
        <v>11</v>
      </c>
      <c r="B12" s="24" t="s">
        <v>173</v>
      </c>
      <c r="C12" s="25">
        <v>3</v>
      </c>
      <c r="D12" s="25" t="s">
        <v>168</v>
      </c>
      <c r="E12" s="25" t="s">
        <v>171</v>
      </c>
      <c r="F12" s="25" t="s">
        <v>174</v>
      </c>
    </row>
    <row r="13" spans="1:6" ht="15.75" x14ac:dyDescent="0.25">
      <c r="A13" s="25">
        <v>12</v>
      </c>
      <c r="B13" s="24" t="s">
        <v>175</v>
      </c>
      <c r="C13" s="25">
        <v>3</v>
      </c>
      <c r="D13" s="25" t="s">
        <v>176</v>
      </c>
      <c r="E13" s="25" t="s">
        <v>152</v>
      </c>
      <c r="F13" s="25" t="s">
        <v>177</v>
      </c>
    </row>
    <row r="14" spans="1:6" ht="15.75" x14ac:dyDescent="0.25">
      <c r="A14" s="25">
        <v>13</v>
      </c>
      <c r="B14" s="24" t="s">
        <v>178</v>
      </c>
      <c r="C14" s="25">
        <v>3</v>
      </c>
      <c r="D14" s="25" t="s">
        <v>179</v>
      </c>
      <c r="E14" s="25" t="s">
        <v>180</v>
      </c>
      <c r="F14" s="25" t="s">
        <v>181</v>
      </c>
    </row>
    <row r="15" spans="1:6" ht="15.75" x14ac:dyDescent="0.25">
      <c r="A15" s="25">
        <v>14</v>
      </c>
      <c r="B15" s="24" t="s">
        <v>182</v>
      </c>
      <c r="C15" s="25">
        <v>2</v>
      </c>
      <c r="D15" s="25" t="s">
        <v>161</v>
      </c>
      <c r="E15" s="25" t="s">
        <v>183</v>
      </c>
      <c r="F15" s="25" t="s">
        <v>184</v>
      </c>
    </row>
    <row r="16" spans="1:6" ht="15.75" x14ac:dyDescent="0.25">
      <c r="A16" s="25">
        <v>15</v>
      </c>
      <c r="B16" s="24" t="s">
        <v>185</v>
      </c>
      <c r="C16" s="25">
        <v>2</v>
      </c>
      <c r="D16" s="25" t="s">
        <v>141</v>
      </c>
      <c r="E16" s="25" t="s">
        <v>180</v>
      </c>
      <c r="F16" s="25" t="s">
        <v>186</v>
      </c>
    </row>
    <row r="17" spans="1:6" ht="16.5" thickBot="1" x14ac:dyDescent="0.3">
      <c r="A17" s="29">
        <v>16</v>
      </c>
      <c r="B17" s="30" t="s">
        <v>187</v>
      </c>
      <c r="C17" s="29">
        <v>2</v>
      </c>
      <c r="D17" s="29" t="s">
        <v>141</v>
      </c>
      <c r="E17" s="29" t="s">
        <v>180</v>
      </c>
      <c r="F17" s="29" t="s">
        <v>188</v>
      </c>
    </row>
    <row r="18" spans="1:6" ht="15.75" x14ac:dyDescent="0.25">
      <c r="A18" s="27">
        <v>17</v>
      </c>
      <c r="B18" s="28" t="s">
        <v>189</v>
      </c>
      <c r="C18" s="27">
        <v>2</v>
      </c>
      <c r="D18" s="27" t="s">
        <v>168</v>
      </c>
      <c r="E18" s="27" t="s">
        <v>180</v>
      </c>
      <c r="F18" s="27" t="s">
        <v>190</v>
      </c>
    </row>
    <row r="19" spans="1:6" ht="15.75" x14ac:dyDescent="0.25">
      <c r="A19" s="25">
        <v>18</v>
      </c>
      <c r="B19" s="24" t="s">
        <v>191</v>
      </c>
      <c r="C19" s="25">
        <v>2</v>
      </c>
      <c r="D19" s="25" t="s">
        <v>176</v>
      </c>
      <c r="E19" s="25" t="s">
        <v>171</v>
      </c>
      <c r="F19" s="25" t="s">
        <v>192</v>
      </c>
    </row>
    <row r="20" spans="1:6" ht="15.75" x14ac:dyDescent="0.25">
      <c r="A20" s="25">
        <v>19</v>
      </c>
      <c r="B20" s="24" t="s">
        <v>193</v>
      </c>
      <c r="C20" s="25">
        <v>2</v>
      </c>
      <c r="D20" s="25" t="s">
        <v>194</v>
      </c>
      <c r="E20" s="25" t="s">
        <v>183</v>
      </c>
      <c r="F20" s="25" t="s">
        <v>195</v>
      </c>
    </row>
    <row r="21" spans="1:6" ht="15.75" x14ac:dyDescent="0.25">
      <c r="A21" s="25">
        <v>20</v>
      </c>
      <c r="B21" s="24" t="s">
        <v>196</v>
      </c>
      <c r="C21" s="25">
        <v>2</v>
      </c>
      <c r="D21" s="25" t="s">
        <v>197</v>
      </c>
      <c r="E21" s="25" t="s">
        <v>198</v>
      </c>
      <c r="F21" s="25" t="s">
        <v>199</v>
      </c>
    </row>
    <row r="22" spans="1:6" ht="15.75" x14ac:dyDescent="0.25">
      <c r="A22" s="25">
        <v>21</v>
      </c>
      <c r="B22" s="24" t="s">
        <v>200</v>
      </c>
      <c r="C22" s="25">
        <v>2</v>
      </c>
      <c r="D22" s="25" t="s">
        <v>197</v>
      </c>
      <c r="E22" s="25" t="s">
        <v>201</v>
      </c>
      <c r="F22" s="25" t="s">
        <v>202</v>
      </c>
    </row>
    <row r="23" spans="1:6" ht="15.75" x14ac:dyDescent="0.25">
      <c r="A23" s="25">
        <v>22</v>
      </c>
      <c r="B23" s="24" t="s">
        <v>203</v>
      </c>
      <c r="C23" s="25">
        <v>2</v>
      </c>
      <c r="D23" s="25" t="s">
        <v>179</v>
      </c>
      <c r="E23" s="25" t="s">
        <v>198</v>
      </c>
      <c r="F23" s="25" t="s">
        <v>204</v>
      </c>
    </row>
    <row r="24" spans="1:6" ht="15.75" x14ac:dyDescent="0.25">
      <c r="A24" s="25">
        <v>23</v>
      </c>
      <c r="B24" s="24" t="s">
        <v>205</v>
      </c>
      <c r="C24" s="25">
        <v>1</v>
      </c>
      <c r="D24" s="25" t="s">
        <v>197</v>
      </c>
      <c r="E24" s="25" t="s">
        <v>198</v>
      </c>
      <c r="F24" s="25" t="s">
        <v>206</v>
      </c>
    </row>
    <row r="25" spans="1:6" ht="15.75" x14ac:dyDescent="0.25">
      <c r="A25" s="25">
        <v>24</v>
      </c>
      <c r="B25" s="24" t="s">
        <v>207</v>
      </c>
      <c r="C25" s="25">
        <v>1</v>
      </c>
      <c r="D25" s="25" t="s">
        <v>179</v>
      </c>
      <c r="E25" s="25" t="s">
        <v>208</v>
      </c>
      <c r="F25" s="25" t="s">
        <v>209</v>
      </c>
    </row>
    <row r="26" spans="1:6" ht="15.75" x14ac:dyDescent="0.25">
      <c r="A26" s="25">
        <v>25</v>
      </c>
      <c r="B26" s="24" t="s">
        <v>210</v>
      </c>
      <c r="C26" s="25">
        <v>1</v>
      </c>
      <c r="D26" s="25" t="s">
        <v>179</v>
      </c>
      <c r="E26" s="25" t="s">
        <v>211</v>
      </c>
      <c r="F26" s="25" t="s">
        <v>212</v>
      </c>
    </row>
    <row r="28" spans="1:6" ht="15.75" x14ac:dyDescent="0.25">
      <c r="A28" s="31" t="s">
        <v>236</v>
      </c>
      <c r="B28" s="31"/>
    </row>
    <row r="29" spans="1:6" ht="15.75" x14ac:dyDescent="0.25">
      <c r="A29" s="32">
        <v>1</v>
      </c>
      <c r="B29" s="33" t="s">
        <v>170</v>
      </c>
      <c r="C29" s="32" t="s">
        <v>214</v>
      </c>
      <c r="D29" s="33" t="s">
        <v>215</v>
      </c>
      <c r="E29" s="33"/>
    </row>
    <row r="30" spans="1:6" ht="15.75" x14ac:dyDescent="0.25">
      <c r="A30" s="32">
        <v>2</v>
      </c>
      <c r="B30" s="33" t="s">
        <v>187</v>
      </c>
      <c r="C30" s="32" t="s">
        <v>216</v>
      </c>
      <c r="D30" s="33" t="s">
        <v>217</v>
      </c>
      <c r="E30" s="33"/>
    </row>
    <row r="31" spans="1:6" ht="15.75" x14ac:dyDescent="0.25">
      <c r="A31" s="32">
        <v>3</v>
      </c>
      <c r="B31" s="33" t="s">
        <v>151</v>
      </c>
      <c r="C31" s="32" t="s">
        <v>218</v>
      </c>
      <c r="D31" s="33" t="s">
        <v>219</v>
      </c>
      <c r="E31" s="33"/>
    </row>
    <row r="32" spans="1:6" ht="15.75" x14ac:dyDescent="0.25">
      <c r="A32" s="32">
        <v>4</v>
      </c>
      <c r="B32" s="33" t="s">
        <v>185</v>
      </c>
      <c r="C32" s="32" t="s">
        <v>220</v>
      </c>
      <c r="D32" s="33" t="s">
        <v>221</v>
      </c>
      <c r="E32" s="33"/>
    </row>
    <row r="33" spans="1:5" ht="15.75" x14ac:dyDescent="0.25">
      <c r="A33" s="32">
        <v>5</v>
      </c>
      <c r="B33" s="33" t="s">
        <v>167</v>
      </c>
      <c r="C33" s="32" t="s">
        <v>222</v>
      </c>
      <c r="D33" s="33" t="s">
        <v>223</v>
      </c>
      <c r="E33" s="33"/>
    </row>
    <row r="34" spans="1:5" ht="15.75" x14ac:dyDescent="0.25">
      <c r="A34" s="32">
        <v>6</v>
      </c>
      <c r="B34" s="33" t="s">
        <v>207</v>
      </c>
      <c r="C34" s="32" t="s">
        <v>216</v>
      </c>
      <c r="D34" s="33" t="s">
        <v>107</v>
      </c>
      <c r="E34" s="33"/>
    </row>
    <row r="35" spans="1:5" ht="15.75" x14ac:dyDescent="0.25">
      <c r="A35" s="32">
        <v>7</v>
      </c>
      <c r="B35" s="33" t="s">
        <v>148</v>
      </c>
      <c r="C35" s="32" t="s">
        <v>224</v>
      </c>
      <c r="D35" s="33" t="s">
        <v>225</v>
      </c>
      <c r="E35" s="33"/>
    </row>
    <row r="36" spans="1:5" ht="15.75" x14ac:dyDescent="0.25">
      <c r="A36" s="32">
        <v>8</v>
      </c>
      <c r="B36" s="33" t="s">
        <v>200</v>
      </c>
      <c r="C36" s="32" t="s">
        <v>226</v>
      </c>
      <c r="D36" s="33" t="s">
        <v>227</v>
      </c>
      <c r="E36" s="33"/>
    </row>
    <row r="37" spans="1:5" ht="15.75" x14ac:dyDescent="0.25">
      <c r="A37" s="32">
        <v>9</v>
      </c>
      <c r="B37" s="33" t="s">
        <v>189</v>
      </c>
      <c r="C37" s="32" t="s">
        <v>224</v>
      </c>
      <c r="D37" s="33" t="s">
        <v>228</v>
      </c>
      <c r="E37" s="33"/>
    </row>
    <row r="38" spans="1:5" ht="15.75" x14ac:dyDescent="0.25">
      <c r="A38" s="32">
        <v>10</v>
      </c>
      <c r="B38" s="33" t="s">
        <v>178</v>
      </c>
      <c r="C38" s="32" t="s">
        <v>214</v>
      </c>
      <c r="D38" s="33" t="s">
        <v>229</v>
      </c>
      <c r="E38" s="33"/>
    </row>
    <row r="39" spans="1:5" ht="15.75" x14ac:dyDescent="0.25">
      <c r="A39" s="32">
        <v>11</v>
      </c>
      <c r="B39" s="33" t="s">
        <v>157</v>
      </c>
      <c r="C39" s="32" t="s">
        <v>230</v>
      </c>
      <c r="D39" s="33" t="s">
        <v>231</v>
      </c>
      <c r="E39" s="33"/>
    </row>
    <row r="40" spans="1:5" ht="15.75" x14ac:dyDescent="0.25">
      <c r="A40" s="32">
        <v>12</v>
      </c>
      <c r="B40" s="33" t="s">
        <v>193</v>
      </c>
      <c r="C40" s="32" t="s">
        <v>232</v>
      </c>
      <c r="D40" s="33" t="s">
        <v>233</v>
      </c>
      <c r="E40" s="33"/>
    </row>
    <row r="41" spans="1:5" ht="15.75" x14ac:dyDescent="0.25">
      <c r="A41" s="32">
        <v>13</v>
      </c>
      <c r="B41" s="33" t="s">
        <v>205</v>
      </c>
      <c r="C41" s="32" t="s">
        <v>234</v>
      </c>
      <c r="D41" s="33" t="s">
        <v>235</v>
      </c>
      <c r="E41" s="33"/>
    </row>
    <row r="43" spans="1:5" ht="15.75" x14ac:dyDescent="0.25">
      <c r="A43" s="31" t="s">
        <v>237</v>
      </c>
    </row>
    <row r="44" spans="1:5" ht="15.75" x14ac:dyDescent="0.25">
      <c r="A44" s="32">
        <v>1</v>
      </c>
      <c r="B44" s="33" t="s">
        <v>217</v>
      </c>
      <c r="C44" s="32" t="s">
        <v>238</v>
      </c>
      <c r="D44" s="33" t="s">
        <v>189</v>
      </c>
    </row>
    <row r="45" spans="1:5" ht="15.75" x14ac:dyDescent="0.25">
      <c r="A45" s="32">
        <v>2</v>
      </c>
      <c r="B45" s="33" t="s">
        <v>221</v>
      </c>
      <c r="C45" s="32" t="s">
        <v>239</v>
      </c>
      <c r="D45" s="33" t="s">
        <v>154</v>
      </c>
    </row>
    <row r="46" spans="1:5" ht="15.75" x14ac:dyDescent="0.25">
      <c r="A46" s="32">
        <v>3</v>
      </c>
      <c r="B46" s="33" t="s">
        <v>240</v>
      </c>
      <c r="C46" s="32" t="s">
        <v>241</v>
      </c>
      <c r="D46" s="33" t="s">
        <v>157</v>
      </c>
    </row>
    <row r="47" spans="1:5" ht="15.75" x14ac:dyDescent="0.25">
      <c r="A47" s="32">
        <v>4</v>
      </c>
      <c r="B47" s="33" t="s">
        <v>107</v>
      </c>
      <c r="C47" s="32" t="s">
        <v>242</v>
      </c>
      <c r="D47" s="33" t="s">
        <v>160</v>
      </c>
    </row>
    <row r="48" spans="1:5" ht="15.75" x14ac:dyDescent="0.25">
      <c r="A48" s="32">
        <v>5</v>
      </c>
      <c r="B48" s="33" t="s">
        <v>243</v>
      </c>
      <c r="C48" s="32" t="s">
        <v>244</v>
      </c>
      <c r="D48" s="33" t="s">
        <v>205</v>
      </c>
    </row>
    <row r="49" spans="1:4" ht="15.75" x14ac:dyDescent="0.25">
      <c r="A49" s="32">
        <v>6</v>
      </c>
      <c r="B49" s="33" t="s">
        <v>227</v>
      </c>
      <c r="C49" s="32" t="s">
        <v>245</v>
      </c>
      <c r="D49" s="33" t="s">
        <v>182</v>
      </c>
    </row>
    <row r="50" spans="1:4" ht="15.75" x14ac:dyDescent="0.25">
      <c r="A50" s="32">
        <v>7</v>
      </c>
      <c r="B50" s="33" t="s">
        <v>219</v>
      </c>
      <c r="C50" s="32" t="s">
        <v>242</v>
      </c>
      <c r="D50" s="33" t="s">
        <v>170</v>
      </c>
    </row>
    <row r="51" spans="1:4" ht="15.75" x14ac:dyDescent="0.25">
      <c r="A51" s="32">
        <v>8</v>
      </c>
      <c r="B51" s="33" t="s">
        <v>246</v>
      </c>
      <c r="C51" s="32" t="s">
        <v>224</v>
      </c>
      <c r="D51" s="33" t="s">
        <v>200</v>
      </c>
    </row>
    <row r="52" spans="1:4" ht="15.75" x14ac:dyDescent="0.25">
      <c r="A52" s="32">
        <v>9</v>
      </c>
      <c r="B52" s="33" t="s">
        <v>228</v>
      </c>
      <c r="C52" s="32" t="s">
        <v>247</v>
      </c>
      <c r="D52" s="33" t="s">
        <v>187</v>
      </c>
    </row>
    <row r="53" spans="1:4" ht="15.75" x14ac:dyDescent="0.25">
      <c r="A53" s="32">
        <v>10</v>
      </c>
      <c r="B53" s="33" t="s">
        <v>248</v>
      </c>
      <c r="C53" s="32" t="s">
        <v>249</v>
      </c>
      <c r="D53" s="33" t="s">
        <v>178</v>
      </c>
    </row>
    <row r="54" spans="1:4" ht="15.75" x14ac:dyDescent="0.25">
      <c r="A54" s="32">
        <v>11</v>
      </c>
      <c r="B54" s="33" t="s">
        <v>223</v>
      </c>
      <c r="C54" s="32" t="s">
        <v>250</v>
      </c>
      <c r="D54" s="33" t="s">
        <v>164</v>
      </c>
    </row>
    <row r="55" spans="1:4" ht="15.75" x14ac:dyDescent="0.25">
      <c r="A55" s="32">
        <v>12</v>
      </c>
      <c r="B55" s="33" t="s">
        <v>251</v>
      </c>
      <c r="C55" s="32" t="s">
        <v>252</v>
      </c>
      <c r="D55" s="33" t="s">
        <v>193</v>
      </c>
    </row>
    <row r="56" spans="1:4" ht="15.75" x14ac:dyDescent="0.25">
      <c r="A56" s="32">
        <v>13</v>
      </c>
      <c r="B56" s="33" t="s">
        <v>225</v>
      </c>
      <c r="C56" s="32" t="s">
        <v>234</v>
      </c>
      <c r="D56" s="33" t="s">
        <v>253</v>
      </c>
    </row>
    <row r="58" spans="1:4" ht="15.75" x14ac:dyDescent="0.25">
      <c r="A58" s="31" t="s">
        <v>254</v>
      </c>
    </row>
    <row r="59" spans="1:4" ht="15.75" x14ac:dyDescent="0.25">
      <c r="A59" s="32">
        <v>1</v>
      </c>
      <c r="B59" s="33" t="s">
        <v>229</v>
      </c>
      <c r="C59" s="32" t="s">
        <v>252</v>
      </c>
      <c r="D59" s="33" t="s">
        <v>140</v>
      </c>
    </row>
    <row r="60" spans="1:4" ht="15.75" x14ac:dyDescent="0.25">
      <c r="A60" s="32">
        <v>2</v>
      </c>
      <c r="B60" s="33" t="s">
        <v>255</v>
      </c>
      <c r="C60" s="32" t="s">
        <v>256</v>
      </c>
      <c r="D60" s="33" t="s">
        <v>148</v>
      </c>
    </row>
    <row r="61" spans="1:4" ht="15.75" x14ac:dyDescent="0.25">
      <c r="A61" s="32">
        <v>3</v>
      </c>
      <c r="B61" s="33" t="s">
        <v>233</v>
      </c>
      <c r="C61" s="32" t="s">
        <v>257</v>
      </c>
      <c r="D61" s="33" t="s">
        <v>175</v>
      </c>
    </row>
    <row r="62" spans="1:4" ht="15.75" x14ac:dyDescent="0.25">
      <c r="A62" s="32">
        <v>4</v>
      </c>
      <c r="B62" s="33" t="s">
        <v>258</v>
      </c>
      <c r="C62" s="32" t="s">
        <v>259</v>
      </c>
      <c r="D62" s="33" t="s">
        <v>187</v>
      </c>
    </row>
    <row r="63" spans="1:4" ht="15.75" x14ac:dyDescent="0.25">
      <c r="A63" s="32">
        <v>5</v>
      </c>
      <c r="B63" s="33" t="s">
        <v>215</v>
      </c>
      <c r="C63" s="32" t="s">
        <v>256</v>
      </c>
      <c r="D63" s="33" t="s">
        <v>151</v>
      </c>
    </row>
    <row r="64" spans="1:4" ht="15.75" x14ac:dyDescent="0.25">
      <c r="A64" s="32">
        <v>6</v>
      </c>
      <c r="B64" s="33" t="s">
        <v>221</v>
      </c>
      <c r="C64" s="32" t="s">
        <v>260</v>
      </c>
      <c r="D64" s="33" t="s">
        <v>144</v>
      </c>
    </row>
    <row r="65" spans="1:4" ht="15.75" x14ac:dyDescent="0.25">
      <c r="A65" s="32">
        <v>7</v>
      </c>
      <c r="B65" s="33" t="s">
        <v>240</v>
      </c>
      <c r="C65" s="32" t="s">
        <v>261</v>
      </c>
      <c r="D65" s="33" t="s">
        <v>185</v>
      </c>
    </row>
    <row r="66" spans="1:4" ht="15.75" x14ac:dyDescent="0.25">
      <c r="A66" s="32">
        <v>8</v>
      </c>
      <c r="B66" s="33" t="s">
        <v>107</v>
      </c>
      <c r="C66" s="32" t="s">
        <v>262</v>
      </c>
      <c r="D66" s="33" t="s">
        <v>203</v>
      </c>
    </row>
    <row r="67" spans="1:4" ht="15.75" x14ac:dyDescent="0.25">
      <c r="A67" s="32">
        <v>9</v>
      </c>
      <c r="B67" s="33" t="s">
        <v>231</v>
      </c>
      <c r="C67" s="32" t="s">
        <v>224</v>
      </c>
      <c r="D67" s="33" t="s">
        <v>189</v>
      </c>
    </row>
    <row r="68" spans="1:4" ht="15.75" x14ac:dyDescent="0.25">
      <c r="A68" s="32">
        <v>10</v>
      </c>
      <c r="B68" s="33" t="s">
        <v>263</v>
      </c>
      <c r="C68" s="32" t="s">
        <v>256</v>
      </c>
      <c r="D68" s="33" t="s">
        <v>193</v>
      </c>
    </row>
    <row r="69" spans="1:4" ht="15.75" x14ac:dyDescent="0.25">
      <c r="A69" s="32">
        <v>11</v>
      </c>
      <c r="B69" s="33" t="s">
        <v>223</v>
      </c>
      <c r="C69" s="32" t="s">
        <v>262</v>
      </c>
      <c r="D69" s="33" t="s">
        <v>210</v>
      </c>
    </row>
    <row r="70" spans="1:4" ht="15.75" x14ac:dyDescent="0.25">
      <c r="A70" s="32">
        <v>12</v>
      </c>
      <c r="B70" s="33" t="s">
        <v>264</v>
      </c>
      <c r="C70" s="32" t="s">
        <v>265</v>
      </c>
      <c r="D70" s="33" t="s">
        <v>207</v>
      </c>
    </row>
    <row r="71" spans="1:4" ht="15.75" x14ac:dyDescent="0.25">
      <c r="A71" s="32">
        <v>13</v>
      </c>
      <c r="B71" s="33" t="s">
        <v>235</v>
      </c>
      <c r="C71" s="33" t="s">
        <v>266</v>
      </c>
      <c r="D71" s="33" t="s">
        <v>200</v>
      </c>
    </row>
    <row r="73" spans="1:4" ht="15.75" x14ac:dyDescent="0.25">
      <c r="A73" s="31" t="s">
        <v>267</v>
      </c>
    </row>
    <row r="74" spans="1:4" ht="15.75" x14ac:dyDescent="0.25">
      <c r="A74" s="32">
        <v>1</v>
      </c>
      <c r="B74" s="33" t="s">
        <v>140</v>
      </c>
      <c r="C74" s="32" t="s">
        <v>245</v>
      </c>
      <c r="D74" s="33" t="s">
        <v>243</v>
      </c>
    </row>
    <row r="75" spans="1:4" ht="15.75" x14ac:dyDescent="0.25">
      <c r="A75" s="32">
        <v>2</v>
      </c>
      <c r="B75" s="33" t="s">
        <v>151</v>
      </c>
      <c r="C75" s="32" t="s">
        <v>268</v>
      </c>
      <c r="D75" s="33" t="s">
        <v>233</v>
      </c>
    </row>
    <row r="76" spans="1:4" ht="15.75" x14ac:dyDescent="0.25">
      <c r="A76" s="32">
        <v>3</v>
      </c>
      <c r="B76" s="33" t="s">
        <v>154</v>
      </c>
      <c r="C76" s="32" t="s">
        <v>269</v>
      </c>
      <c r="D76" s="33" t="s">
        <v>258</v>
      </c>
    </row>
    <row r="77" spans="1:4" ht="15.75" x14ac:dyDescent="0.25">
      <c r="A77" s="32">
        <v>4</v>
      </c>
      <c r="B77" s="33" t="s">
        <v>144</v>
      </c>
      <c r="C77" s="32" t="s">
        <v>222</v>
      </c>
      <c r="D77" s="33" t="s">
        <v>240</v>
      </c>
    </row>
    <row r="78" spans="1:4" ht="15.75" x14ac:dyDescent="0.25">
      <c r="A78" s="32">
        <v>5</v>
      </c>
      <c r="B78" s="33" t="s">
        <v>157</v>
      </c>
      <c r="C78" s="32" t="s">
        <v>270</v>
      </c>
      <c r="D78" s="33" t="s">
        <v>107</v>
      </c>
    </row>
    <row r="79" spans="1:4" ht="15.75" x14ac:dyDescent="0.25">
      <c r="A79" s="32">
        <v>6</v>
      </c>
      <c r="B79" s="33" t="s">
        <v>175</v>
      </c>
      <c r="C79" s="32" t="s">
        <v>232</v>
      </c>
      <c r="D79" s="33" t="s">
        <v>231</v>
      </c>
    </row>
    <row r="80" spans="1:4" ht="15.75" x14ac:dyDescent="0.25">
      <c r="A80" s="32">
        <v>7</v>
      </c>
      <c r="B80" s="33" t="s">
        <v>193</v>
      </c>
      <c r="C80" s="32" t="s">
        <v>271</v>
      </c>
      <c r="D80" s="33" t="s">
        <v>221</v>
      </c>
    </row>
    <row r="81" spans="1:4" ht="15.75" x14ac:dyDescent="0.25">
      <c r="A81" s="32">
        <v>8</v>
      </c>
      <c r="B81" s="33" t="s">
        <v>189</v>
      </c>
      <c r="C81" s="32" t="s">
        <v>242</v>
      </c>
      <c r="D81" s="33" t="s">
        <v>248</v>
      </c>
    </row>
    <row r="82" spans="1:4" ht="15.75" x14ac:dyDescent="0.25">
      <c r="A82" s="32">
        <v>9</v>
      </c>
      <c r="B82" s="33" t="s">
        <v>205</v>
      </c>
      <c r="C82" s="32" t="s">
        <v>250</v>
      </c>
      <c r="D82" s="33" t="s">
        <v>223</v>
      </c>
    </row>
    <row r="83" spans="1:4" ht="15.75" x14ac:dyDescent="0.25">
      <c r="A83" s="32">
        <v>10</v>
      </c>
      <c r="B83" s="33" t="s">
        <v>203</v>
      </c>
      <c r="C83" s="32" t="s">
        <v>232</v>
      </c>
      <c r="D83" s="33" t="s">
        <v>215</v>
      </c>
    </row>
    <row r="84" spans="1:4" ht="15.75" x14ac:dyDescent="0.25">
      <c r="A84" s="32">
        <v>11</v>
      </c>
      <c r="B84" s="33" t="s">
        <v>187</v>
      </c>
      <c r="C84" s="32" t="s">
        <v>245</v>
      </c>
      <c r="D84" s="33" t="s">
        <v>272</v>
      </c>
    </row>
    <row r="85" spans="1:4" ht="15.75" x14ac:dyDescent="0.25">
      <c r="A85" s="32">
        <v>12</v>
      </c>
      <c r="B85" s="33" t="s">
        <v>210</v>
      </c>
      <c r="C85" s="32" t="s">
        <v>273</v>
      </c>
      <c r="D85" s="33" t="s">
        <v>264</v>
      </c>
    </row>
    <row r="86" spans="1:4" ht="15.75" x14ac:dyDescent="0.25">
      <c r="A86" s="32">
        <v>13</v>
      </c>
      <c r="B86" s="33" t="s">
        <v>207</v>
      </c>
      <c r="C86" s="32" t="s">
        <v>234</v>
      </c>
      <c r="D86" s="33" t="s">
        <v>274</v>
      </c>
    </row>
    <row r="88" spans="1:4" ht="15.75" x14ac:dyDescent="0.25">
      <c r="A88" s="31" t="s">
        <v>283</v>
      </c>
    </row>
    <row r="89" spans="1:4" ht="15.75" x14ac:dyDescent="0.25">
      <c r="A89" s="32">
        <v>1</v>
      </c>
      <c r="B89" s="33" t="s">
        <v>140</v>
      </c>
      <c r="C89" s="32" t="s">
        <v>265</v>
      </c>
      <c r="D89" s="33" t="s">
        <v>255</v>
      </c>
    </row>
    <row r="90" spans="1:4" ht="15.75" x14ac:dyDescent="0.25">
      <c r="A90" s="32">
        <v>2</v>
      </c>
      <c r="B90" s="33" t="s">
        <v>164</v>
      </c>
      <c r="C90" s="32" t="s">
        <v>275</v>
      </c>
      <c r="D90" s="33" t="s">
        <v>246</v>
      </c>
    </row>
    <row r="91" spans="1:4" ht="15.75" x14ac:dyDescent="0.25">
      <c r="A91" s="32">
        <v>3</v>
      </c>
      <c r="B91" s="33" t="s">
        <v>148</v>
      </c>
      <c r="C91" s="32" t="s">
        <v>276</v>
      </c>
      <c r="D91" s="33" t="s">
        <v>233</v>
      </c>
    </row>
    <row r="92" spans="1:4" ht="15.75" x14ac:dyDescent="0.25">
      <c r="A92" s="32">
        <v>4</v>
      </c>
      <c r="B92" s="33" t="s">
        <v>144</v>
      </c>
      <c r="C92" s="32" t="s">
        <v>245</v>
      </c>
      <c r="D92" s="33" t="s">
        <v>229</v>
      </c>
    </row>
    <row r="93" spans="1:4" ht="15.75" x14ac:dyDescent="0.25">
      <c r="A93" s="32">
        <v>5</v>
      </c>
      <c r="B93" s="33" t="s">
        <v>185</v>
      </c>
      <c r="C93" s="32" t="s">
        <v>242</v>
      </c>
      <c r="D93" s="33" t="s">
        <v>258</v>
      </c>
    </row>
    <row r="94" spans="1:4" ht="15.75" x14ac:dyDescent="0.25">
      <c r="A94" s="32">
        <v>6</v>
      </c>
      <c r="B94" s="33" t="s">
        <v>182</v>
      </c>
      <c r="C94" s="32" t="s">
        <v>241</v>
      </c>
      <c r="D94" s="33" t="s">
        <v>221</v>
      </c>
    </row>
    <row r="95" spans="1:4" ht="15.75" x14ac:dyDescent="0.25">
      <c r="A95" s="32">
        <v>7</v>
      </c>
      <c r="B95" s="33" t="s">
        <v>167</v>
      </c>
      <c r="C95" s="32" t="s">
        <v>238</v>
      </c>
      <c r="D95" s="33" t="s">
        <v>277</v>
      </c>
    </row>
    <row r="96" spans="1:4" ht="15.75" x14ac:dyDescent="0.25">
      <c r="A96" s="32">
        <v>8</v>
      </c>
      <c r="B96" s="33" t="s">
        <v>178</v>
      </c>
      <c r="C96" s="32" t="s">
        <v>278</v>
      </c>
      <c r="D96" s="33" t="s">
        <v>107</v>
      </c>
    </row>
    <row r="97" spans="1:4" ht="15.75" x14ac:dyDescent="0.25">
      <c r="A97" s="32">
        <v>9</v>
      </c>
      <c r="B97" s="33" t="s">
        <v>193</v>
      </c>
      <c r="C97" s="32" t="s">
        <v>232</v>
      </c>
      <c r="D97" s="33" t="s">
        <v>227</v>
      </c>
    </row>
    <row r="98" spans="1:4" ht="15.75" x14ac:dyDescent="0.25">
      <c r="A98" s="32">
        <v>10</v>
      </c>
      <c r="B98" s="33" t="s">
        <v>196</v>
      </c>
      <c r="C98" s="32" t="s">
        <v>279</v>
      </c>
      <c r="D98" s="33" t="s">
        <v>280</v>
      </c>
    </row>
    <row r="99" spans="1:4" ht="15.75" x14ac:dyDescent="0.25">
      <c r="A99" s="32">
        <v>11</v>
      </c>
      <c r="B99" s="33" t="s">
        <v>203</v>
      </c>
      <c r="C99" s="32" t="s">
        <v>261</v>
      </c>
      <c r="D99" s="33" t="s">
        <v>263</v>
      </c>
    </row>
    <row r="100" spans="1:4" ht="15.75" x14ac:dyDescent="0.25">
      <c r="A100" s="32">
        <v>12</v>
      </c>
      <c r="B100" s="33" t="s">
        <v>200</v>
      </c>
      <c r="C100" s="32" t="s">
        <v>281</v>
      </c>
      <c r="D100" s="33" t="s">
        <v>251</v>
      </c>
    </row>
    <row r="101" spans="1:4" ht="15.75" x14ac:dyDescent="0.25">
      <c r="A101" s="32">
        <v>13</v>
      </c>
      <c r="B101" s="33" t="s">
        <v>213</v>
      </c>
      <c r="C101" s="32" t="s">
        <v>266</v>
      </c>
      <c r="D101" s="33" t="s">
        <v>282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F41" sqref="F41"/>
    </sheetView>
  </sheetViews>
  <sheetFormatPr defaultRowHeight="15" x14ac:dyDescent="0.25"/>
  <cols>
    <col min="1" max="1" width="9.140625" style="9"/>
    <col min="2" max="3" width="15.7109375" style="1" customWidth="1"/>
    <col min="4" max="5" width="9.140625" style="1" customWidth="1"/>
    <col min="6" max="7" width="15.7109375" style="1" customWidth="1"/>
    <col min="8" max="9" width="9.140625" style="1" customWidth="1"/>
    <col min="10" max="11" width="15.7109375" style="1" customWidth="1"/>
    <col min="12" max="13" width="9.140625" style="1" customWidth="1"/>
    <col min="14" max="15" width="15.7109375" style="1" customWidth="1"/>
    <col min="16" max="16384" width="9.140625" style="1"/>
  </cols>
  <sheetData>
    <row r="1" spans="1:13" ht="45" x14ac:dyDescent="0.2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</row>
    <row r="2" spans="1:13" ht="15" customHeight="1" x14ac:dyDescent="0.25">
      <c r="C2" s="2"/>
    </row>
    <row r="3" spans="1:13" ht="15" customHeight="1" x14ac:dyDescent="0.25">
      <c r="C3" s="2"/>
    </row>
    <row r="4" spans="1:13" ht="24.95" customHeight="1" x14ac:dyDescent="0.25">
      <c r="A4" s="9">
        <v>1</v>
      </c>
      <c r="B4" s="19" t="s">
        <v>18</v>
      </c>
      <c r="C4" s="18"/>
      <c r="D4" s="3">
        <v>8</v>
      </c>
      <c r="E4" s="4"/>
    </row>
    <row r="5" spans="1:13" ht="15" customHeight="1" x14ac:dyDescent="0.25">
      <c r="C5" s="2"/>
      <c r="E5" s="5"/>
    </row>
    <row r="6" spans="1:13" ht="24.95" customHeight="1" x14ac:dyDescent="0.25">
      <c r="B6" s="6" t="s">
        <v>0</v>
      </c>
      <c r="C6" s="14"/>
      <c r="E6" s="7"/>
      <c r="F6" s="17" t="str">
        <f>IF(ISBLANK(D4),"",IF(D4&gt;D8,B4,B8))</f>
        <v>Коха, Рыжанков К.</v>
      </c>
      <c r="G6" s="18"/>
      <c r="H6" s="3">
        <v>12</v>
      </c>
      <c r="I6" s="4"/>
    </row>
    <row r="7" spans="1:13" ht="15" customHeight="1" x14ac:dyDescent="0.25">
      <c r="C7" s="2"/>
      <c r="E7" s="7"/>
      <c r="I7" s="5"/>
    </row>
    <row r="8" spans="1:13" ht="24.95" customHeight="1" x14ac:dyDescent="0.25">
      <c r="A8" s="12">
        <v>8</v>
      </c>
      <c r="B8" s="19" t="s">
        <v>19</v>
      </c>
      <c r="C8" s="18"/>
      <c r="D8" s="3">
        <v>10</v>
      </c>
      <c r="E8" s="8"/>
      <c r="I8" s="7"/>
    </row>
    <row r="9" spans="1:13" ht="15" customHeight="1" x14ac:dyDescent="0.25">
      <c r="C9" s="2"/>
      <c r="I9" s="7"/>
    </row>
    <row r="10" spans="1:13" ht="24.95" customHeight="1" x14ac:dyDescent="0.25">
      <c r="C10" s="2"/>
      <c r="G10" s="6" t="s">
        <v>0</v>
      </c>
      <c r="H10" s="14"/>
      <c r="I10" s="7"/>
      <c r="J10" s="17" t="str">
        <f>IF(ISBLANK(H6),"",IF(H6&gt;H14,F6,F14))</f>
        <v>Догадин, Петрушко</v>
      </c>
      <c r="K10" s="19"/>
      <c r="L10" s="3">
        <v>13</v>
      </c>
      <c r="M10" s="4"/>
    </row>
    <row r="11" spans="1:13" ht="24.95" customHeight="1" x14ac:dyDescent="0.25">
      <c r="C11" s="2"/>
      <c r="I11" s="7"/>
      <c r="M11" s="5"/>
    </row>
    <row r="12" spans="1:13" ht="24.95" customHeight="1" x14ac:dyDescent="0.25">
      <c r="A12" s="9">
        <v>4</v>
      </c>
      <c r="B12" s="19" t="s">
        <v>20</v>
      </c>
      <c r="C12" s="18"/>
      <c r="D12" s="3">
        <v>13</v>
      </c>
      <c r="E12" s="4"/>
      <c r="I12" s="7"/>
      <c r="M12" s="7"/>
    </row>
    <row r="13" spans="1:13" ht="15" customHeight="1" x14ac:dyDescent="0.25">
      <c r="C13" s="2"/>
      <c r="E13" s="5"/>
      <c r="I13" s="7"/>
      <c r="M13" s="7"/>
    </row>
    <row r="14" spans="1:13" ht="24.95" customHeight="1" x14ac:dyDescent="0.25">
      <c r="B14" s="6" t="s">
        <v>0</v>
      </c>
      <c r="C14" s="14"/>
      <c r="E14" s="7"/>
      <c r="F14" s="17" t="str">
        <f>IF(ISBLANK(D12),"",IF(D12&gt;D16,B12,B16))</f>
        <v>Догадин, Петрушко</v>
      </c>
      <c r="G14" s="18"/>
      <c r="H14" s="3">
        <v>13</v>
      </c>
      <c r="I14" s="8"/>
      <c r="M14" s="7"/>
    </row>
    <row r="15" spans="1:13" ht="15" customHeight="1" x14ac:dyDescent="0.25">
      <c r="E15" s="7"/>
      <c r="M15" s="7"/>
    </row>
    <row r="16" spans="1:13" ht="24.95" customHeight="1" x14ac:dyDescent="0.25">
      <c r="A16" s="9">
        <v>5</v>
      </c>
      <c r="B16" s="19" t="s">
        <v>21</v>
      </c>
      <c r="C16" s="18"/>
      <c r="D16" s="3">
        <v>0</v>
      </c>
      <c r="E16" s="8"/>
      <c r="M16" s="7"/>
    </row>
    <row r="17" spans="1:15" ht="15" customHeight="1" x14ac:dyDescent="0.25">
      <c r="M17" s="7"/>
    </row>
    <row r="18" spans="1:15" ht="24.95" customHeight="1" x14ac:dyDescent="0.25">
      <c r="B18" s="6"/>
      <c r="K18" s="6" t="s">
        <v>0</v>
      </c>
      <c r="L18" s="14"/>
      <c r="M18" s="7"/>
      <c r="N18" s="17" t="str">
        <f>IF(ISBLANK(L10),"",IF(L10&gt;L26,J10,J26))</f>
        <v>Догадин, Петрушко</v>
      </c>
      <c r="O18" s="19"/>
    </row>
    <row r="19" spans="1:15" ht="15" customHeight="1" x14ac:dyDescent="0.25">
      <c r="M19" s="7"/>
    </row>
    <row r="20" spans="1:15" ht="24.95" customHeight="1" x14ac:dyDescent="0.25">
      <c r="A20" s="9">
        <v>2</v>
      </c>
      <c r="B20" s="19" t="s">
        <v>22</v>
      </c>
      <c r="C20" s="18"/>
      <c r="D20" s="3">
        <v>0</v>
      </c>
      <c r="E20" s="4"/>
      <c r="M20" s="7"/>
    </row>
    <row r="21" spans="1:15" ht="15" customHeight="1" x14ac:dyDescent="0.25">
      <c r="E21" s="5"/>
      <c r="M21" s="7"/>
    </row>
    <row r="22" spans="1:15" ht="24.95" customHeight="1" x14ac:dyDescent="0.25">
      <c r="B22" s="6" t="s">
        <v>0</v>
      </c>
      <c r="C22" s="14"/>
      <c r="E22" s="7"/>
      <c r="F22" s="17" t="str">
        <f>IF(ISBLANK(D20),"",IF(D20&gt;D24,B20,B24))</f>
        <v>Воронов, Анухин</v>
      </c>
      <c r="G22" s="18"/>
      <c r="H22" s="3">
        <v>13</v>
      </c>
      <c r="I22" s="4"/>
      <c r="M22" s="7"/>
    </row>
    <row r="23" spans="1:15" ht="15" customHeight="1" x14ac:dyDescent="0.25">
      <c r="E23" s="7"/>
      <c r="I23" s="5"/>
      <c r="M23" s="7"/>
    </row>
    <row r="24" spans="1:15" ht="24.95" customHeight="1" x14ac:dyDescent="0.25">
      <c r="A24" s="9">
        <v>7</v>
      </c>
      <c r="B24" s="19" t="s">
        <v>23</v>
      </c>
      <c r="C24" s="18"/>
      <c r="D24" s="3">
        <v>13</v>
      </c>
      <c r="E24" s="8"/>
      <c r="I24" s="7"/>
      <c r="M24" s="7"/>
    </row>
    <row r="25" spans="1:15" ht="24.95" customHeight="1" x14ac:dyDescent="0.25">
      <c r="I25" s="7"/>
      <c r="M25" s="7"/>
    </row>
    <row r="26" spans="1:15" ht="24.95" customHeight="1" x14ac:dyDescent="0.25">
      <c r="G26" s="6" t="s">
        <v>0</v>
      </c>
      <c r="H26" s="14"/>
      <c r="I26" s="7"/>
      <c r="J26" s="17" t="str">
        <f>IF(ISBLANK(H22),"",IF(H22&gt;H30,F22,F30))</f>
        <v>Воронов, Анухин</v>
      </c>
      <c r="K26" s="18"/>
      <c r="L26" s="3">
        <v>2</v>
      </c>
      <c r="M26" s="8"/>
    </row>
    <row r="27" spans="1:15" ht="15" customHeight="1" x14ac:dyDescent="0.25">
      <c r="I27" s="7"/>
    </row>
    <row r="28" spans="1:15" ht="24.95" customHeight="1" x14ac:dyDescent="0.25">
      <c r="A28" s="9">
        <v>3</v>
      </c>
      <c r="B28" s="19" t="s">
        <v>24</v>
      </c>
      <c r="C28" s="18"/>
      <c r="D28" s="3">
        <v>13</v>
      </c>
      <c r="E28" s="4"/>
      <c r="I28" s="7"/>
    </row>
    <row r="29" spans="1:15" ht="15" customHeight="1" x14ac:dyDescent="0.25">
      <c r="E29" s="5"/>
      <c r="I29" s="7"/>
    </row>
    <row r="30" spans="1:15" ht="24.95" customHeight="1" x14ac:dyDescent="0.25">
      <c r="B30" s="6" t="s">
        <v>0</v>
      </c>
      <c r="C30" s="14"/>
      <c r="E30" s="7"/>
      <c r="F30" s="17" t="str">
        <f>IF(ISBLANK(D28),"",IF(D28&gt;D32,B28,B32))</f>
        <v>Гулинин, Колесников</v>
      </c>
      <c r="G30" s="18"/>
      <c r="H30" s="3">
        <v>7</v>
      </c>
      <c r="I30" s="8"/>
    </row>
    <row r="31" spans="1:15" ht="15" customHeight="1" x14ac:dyDescent="0.25">
      <c r="E31" s="7"/>
    </row>
    <row r="32" spans="1:15" ht="24.95" customHeight="1" x14ac:dyDescent="0.25">
      <c r="A32" s="12">
        <v>6</v>
      </c>
      <c r="B32" s="19" t="s">
        <v>25</v>
      </c>
      <c r="C32" s="18"/>
      <c r="D32" s="3">
        <v>4</v>
      </c>
      <c r="E32" s="8"/>
    </row>
    <row r="33" spans="2:7" ht="15" customHeight="1" x14ac:dyDescent="0.25"/>
    <row r="34" spans="2:7" ht="12" customHeight="1" x14ac:dyDescent="0.25"/>
    <row r="35" spans="2:7" ht="12.75" customHeight="1" x14ac:dyDescent="0.25"/>
    <row r="36" spans="2:7" ht="24.95" customHeight="1" x14ac:dyDescent="0.25">
      <c r="B36" s="19" t="str">
        <f>IF(ISBLANK(H6),"",IF(H6&gt;H14,F14,F6))</f>
        <v>Коха, Рыжанков К.</v>
      </c>
      <c r="C36" s="18"/>
      <c r="D36" s="3">
        <v>13</v>
      </c>
      <c r="E36" s="4"/>
      <c r="F36" s="20"/>
      <c r="G36" s="20"/>
    </row>
    <row r="37" spans="2:7" ht="15" customHeight="1" x14ac:dyDescent="0.25">
      <c r="E37" s="5"/>
    </row>
    <row r="38" spans="2:7" ht="24.95" customHeight="1" x14ac:dyDescent="0.25">
      <c r="C38" s="6" t="s">
        <v>0</v>
      </c>
      <c r="D38" s="14"/>
      <c r="E38" s="7"/>
      <c r="F38" s="21" t="str">
        <f>IF(ISBLANK(D36),"",IF(D36&gt;D40,B36,B40))</f>
        <v>Коха, Рыжанков К.</v>
      </c>
      <c r="G38" s="22"/>
    </row>
    <row r="39" spans="2:7" ht="15" customHeight="1" x14ac:dyDescent="0.25">
      <c r="E39" s="7"/>
    </row>
    <row r="40" spans="2:7" ht="24.95" customHeight="1" x14ac:dyDescent="0.25">
      <c r="B40" s="19" t="str">
        <f>IF(ISBLANK(H22),"",IF(H22&gt;H30,F30,F22))</f>
        <v>Гулинин, Колесников</v>
      </c>
      <c r="C40" s="18"/>
      <c r="D40" s="3">
        <v>6</v>
      </c>
      <c r="E40" s="8"/>
    </row>
  </sheetData>
  <mergeCells count="20">
    <mergeCell ref="B40:C40"/>
    <mergeCell ref="N18:O18"/>
    <mergeCell ref="B20:C20"/>
    <mergeCell ref="F22:G22"/>
    <mergeCell ref="B24:C24"/>
    <mergeCell ref="J26:K26"/>
    <mergeCell ref="B28:C28"/>
    <mergeCell ref="F30:G30"/>
    <mergeCell ref="B32:C32"/>
    <mergeCell ref="B36:C36"/>
    <mergeCell ref="F36:G36"/>
    <mergeCell ref="F38:G38"/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F42" sqref="F42"/>
    </sheetView>
  </sheetViews>
  <sheetFormatPr defaultRowHeight="15" x14ac:dyDescent="0.25"/>
  <cols>
    <col min="1" max="1" width="9.140625" style="10"/>
    <col min="2" max="3" width="15.7109375" style="1" customWidth="1"/>
    <col min="4" max="5" width="9.140625" style="1" customWidth="1"/>
    <col min="6" max="7" width="15.7109375" style="1" customWidth="1"/>
    <col min="8" max="9" width="9.140625" style="1" customWidth="1"/>
    <col min="10" max="11" width="15.7109375" style="1" customWidth="1"/>
    <col min="12" max="13" width="9.140625" style="1" customWidth="1"/>
    <col min="14" max="15" width="15.7109375" style="1" customWidth="1"/>
    <col min="16" max="16384" width="9.140625" style="1"/>
  </cols>
  <sheetData>
    <row r="1" spans="1:13" ht="45" x14ac:dyDescent="0.25">
      <c r="A1" s="13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3" ht="15" customHeight="1" x14ac:dyDescent="0.25">
      <c r="A2" s="13"/>
      <c r="C2" s="2"/>
    </row>
    <row r="3" spans="1:13" ht="15" customHeight="1" x14ac:dyDescent="0.25">
      <c r="A3" s="13"/>
      <c r="C3" s="2"/>
    </row>
    <row r="4" spans="1:13" ht="24.95" customHeight="1" x14ac:dyDescent="0.25">
      <c r="A4" s="13">
        <v>9</v>
      </c>
      <c r="B4" s="19" t="s">
        <v>26</v>
      </c>
      <c r="C4" s="18"/>
      <c r="D4" s="3">
        <v>11</v>
      </c>
      <c r="E4" s="4"/>
    </row>
    <row r="5" spans="1:13" ht="15" customHeight="1" x14ac:dyDescent="0.25">
      <c r="A5" s="13"/>
      <c r="C5" s="2"/>
      <c r="E5" s="5"/>
    </row>
    <row r="6" spans="1:13" ht="24.95" customHeight="1" x14ac:dyDescent="0.25">
      <c r="A6" s="13"/>
      <c r="B6" s="6" t="s">
        <v>0</v>
      </c>
      <c r="C6" s="14"/>
      <c r="E6" s="7"/>
      <c r="F6" s="17" t="str">
        <f>IF(ISBLANK(D4),"",IF(D4&gt;D8,B4,B8))</f>
        <v>Попов, Зимин</v>
      </c>
      <c r="G6" s="18"/>
      <c r="H6" s="3">
        <v>13</v>
      </c>
      <c r="I6" s="4"/>
    </row>
    <row r="7" spans="1:13" ht="15" customHeight="1" x14ac:dyDescent="0.25">
      <c r="A7" s="13"/>
      <c r="C7" s="2"/>
      <c r="E7" s="7"/>
      <c r="I7" s="5"/>
    </row>
    <row r="8" spans="1:13" ht="24.95" customHeight="1" x14ac:dyDescent="0.25">
      <c r="A8" s="13">
        <v>16</v>
      </c>
      <c r="B8" s="19" t="s">
        <v>27</v>
      </c>
      <c r="C8" s="18"/>
      <c r="D8" s="3">
        <v>13</v>
      </c>
      <c r="E8" s="8"/>
      <c r="I8" s="7"/>
    </row>
    <row r="9" spans="1:13" ht="15" customHeight="1" x14ac:dyDescent="0.25">
      <c r="A9" s="13"/>
      <c r="C9" s="2"/>
      <c r="I9" s="7"/>
    </row>
    <row r="10" spans="1:13" ht="24.95" customHeight="1" x14ac:dyDescent="0.25">
      <c r="A10" s="13"/>
      <c r="C10" s="2"/>
      <c r="G10" s="6" t="s">
        <v>0</v>
      </c>
      <c r="H10" s="14"/>
      <c r="I10" s="7"/>
      <c r="J10" s="17" t="str">
        <f>IF(ISBLANK(H6),"",IF(H6&gt;H14,F6,F14))</f>
        <v>Попов, Зимин</v>
      </c>
      <c r="K10" s="19"/>
      <c r="L10" s="3">
        <v>8</v>
      </c>
      <c r="M10" s="4"/>
    </row>
    <row r="11" spans="1:13" ht="24.95" customHeight="1" x14ac:dyDescent="0.25">
      <c r="A11" s="13"/>
      <c r="C11" s="2"/>
      <c r="I11" s="7"/>
      <c r="M11" s="5"/>
    </row>
    <row r="12" spans="1:13" ht="24.95" customHeight="1" x14ac:dyDescent="0.25">
      <c r="A12" s="13">
        <v>12</v>
      </c>
      <c r="B12" s="19" t="s">
        <v>28</v>
      </c>
      <c r="C12" s="18"/>
      <c r="D12" s="3">
        <v>5</v>
      </c>
      <c r="E12" s="4"/>
      <c r="I12" s="7"/>
      <c r="M12" s="7"/>
    </row>
    <row r="13" spans="1:13" ht="15" customHeight="1" x14ac:dyDescent="0.25">
      <c r="A13" s="13"/>
      <c r="C13" s="2"/>
      <c r="E13" s="5"/>
      <c r="I13" s="7"/>
      <c r="M13" s="7"/>
    </row>
    <row r="14" spans="1:13" ht="24.95" customHeight="1" x14ac:dyDescent="0.25">
      <c r="A14" s="13"/>
      <c r="B14" s="6" t="s">
        <v>0</v>
      </c>
      <c r="C14" s="14"/>
      <c r="E14" s="7"/>
      <c r="F14" s="17" t="str">
        <f>IF(ISBLANK(D12),"",IF(D12&gt;D16,B12,B16))</f>
        <v>Уланкин, Елсаков</v>
      </c>
      <c r="G14" s="18"/>
      <c r="H14" s="3">
        <v>3</v>
      </c>
      <c r="I14" s="8"/>
      <c r="M14" s="7"/>
    </row>
    <row r="15" spans="1:13" ht="15" customHeight="1" x14ac:dyDescent="0.25">
      <c r="A15" s="13"/>
      <c r="E15" s="7"/>
      <c r="M15" s="7"/>
    </row>
    <row r="16" spans="1:13" ht="24.95" customHeight="1" x14ac:dyDescent="0.25">
      <c r="A16" s="13">
        <v>13</v>
      </c>
      <c r="B16" s="19" t="s">
        <v>29</v>
      </c>
      <c r="C16" s="18"/>
      <c r="D16" s="3">
        <v>13</v>
      </c>
      <c r="E16" s="8"/>
      <c r="M16" s="7"/>
    </row>
    <row r="17" spans="1:15" ht="15" customHeight="1" x14ac:dyDescent="0.25">
      <c r="A17" s="13"/>
      <c r="M17" s="7"/>
    </row>
    <row r="18" spans="1:15" ht="24.95" customHeight="1" x14ac:dyDescent="0.25">
      <c r="A18" s="13"/>
      <c r="B18" s="6"/>
      <c r="K18" s="6" t="s">
        <v>0</v>
      </c>
      <c r="L18" s="14"/>
      <c r="M18" s="7"/>
      <c r="N18" s="17" t="str">
        <f>IF(ISBLANK(L10),"",IF(L10&gt;L26,J10,J26))</f>
        <v>Хафидо, Жака</v>
      </c>
      <c r="O18" s="19"/>
    </row>
    <row r="19" spans="1:15" ht="15" customHeight="1" x14ac:dyDescent="0.25">
      <c r="A19" s="13"/>
      <c r="M19" s="7"/>
    </row>
    <row r="20" spans="1:15" ht="24.95" customHeight="1" x14ac:dyDescent="0.25">
      <c r="A20" s="13">
        <v>10</v>
      </c>
      <c r="B20" s="19" t="s">
        <v>30</v>
      </c>
      <c r="C20" s="18"/>
      <c r="D20" s="3">
        <v>13</v>
      </c>
      <c r="E20" s="4"/>
      <c r="M20" s="7"/>
    </row>
    <row r="21" spans="1:15" ht="15" customHeight="1" x14ac:dyDescent="0.25">
      <c r="A21" s="13"/>
      <c r="E21" s="5"/>
      <c r="M21" s="7"/>
    </row>
    <row r="22" spans="1:15" ht="24.95" customHeight="1" x14ac:dyDescent="0.25">
      <c r="A22" s="13"/>
      <c r="B22" s="6" t="s">
        <v>0</v>
      </c>
      <c r="C22" s="14"/>
      <c r="E22" s="7"/>
      <c r="F22" s="17" t="str">
        <f>IF(ISBLANK(D20),"",IF(D20&gt;D24,B20,B24))</f>
        <v>Хафидо, Жака</v>
      </c>
      <c r="G22" s="18"/>
      <c r="H22" s="3">
        <v>13</v>
      </c>
      <c r="I22" s="4"/>
      <c r="M22" s="7"/>
    </row>
    <row r="23" spans="1:15" ht="15" customHeight="1" x14ac:dyDescent="0.25">
      <c r="A23" s="13"/>
      <c r="E23" s="7"/>
      <c r="I23" s="5"/>
      <c r="M23" s="7"/>
    </row>
    <row r="24" spans="1:15" ht="24.95" customHeight="1" x14ac:dyDescent="0.25">
      <c r="A24" s="13">
        <v>15</v>
      </c>
      <c r="B24" s="19" t="s">
        <v>31</v>
      </c>
      <c r="C24" s="18"/>
      <c r="D24" s="3">
        <v>1</v>
      </c>
      <c r="E24" s="8"/>
      <c r="I24" s="7"/>
      <c r="M24" s="7"/>
    </row>
    <row r="25" spans="1:15" ht="24.95" customHeight="1" x14ac:dyDescent="0.25">
      <c r="A25" s="13"/>
      <c r="I25" s="7"/>
      <c r="M25" s="7"/>
    </row>
    <row r="26" spans="1:15" ht="24.95" customHeight="1" x14ac:dyDescent="0.25">
      <c r="A26" s="13"/>
      <c r="G26" s="6" t="s">
        <v>0</v>
      </c>
      <c r="H26" s="14"/>
      <c r="I26" s="7"/>
      <c r="J26" s="17" t="str">
        <f>IF(ISBLANK(H22),"",IF(H22&gt;H30,F22,F30))</f>
        <v>Хафидо, Жака</v>
      </c>
      <c r="K26" s="18"/>
      <c r="L26" s="3">
        <v>13</v>
      </c>
      <c r="M26" s="8"/>
    </row>
    <row r="27" spans="1:15" ht="15" customHeight="1" x14ac:dyDescent="0.25">
      <c r="A27" s="13"/>
      <c r="I27" s="7"/>
    </row>
    <row r="28" spans="1:15" ht="24.95" customHeight="1" x14ac:dyDescent="0.25">
      <c r="A28" s="13">
        <v>11</v>
      </c>
      <c r="B28" s="19" t="s">
        <v>32</v>
      </c>
      <c r="C28" s="18"/>
      <c r="D28" s="3">
        <v>13</v>
      </c>
      <c r="E28" s="4"/>
      <c r="I28" s="7"/>
    </row>
    <row r="29" spans="1:15" ht="15" customHeight="1" x14ac:dyDescent="0.25">
      <c r="A29" s="13"/>
      <c r="E29" s="5"/>
      <c r="I29" s="7"/>
    </row>
    <row r="30" spans="1:15" ht="24.95" customHeight="1" x14ac:dyDescent="0.25">
      <c r="A30" s="13"/>
      <c r="B30" s="6" t="s">
        <v>0</v>
      </c>
      <c r="C30" s="14"/>
      <c r="E30" s="7"/>
      <c r="F30" s="17" t="str">
        <f>IF(ISBLANK(D28),"",IF(D28&gt;D32,B28,B32))</f>
        <v>Крошилов, Федотов</v>
      </c>
      <c r="G30" s="18"/>
      <c r="H30" s="3">
        <v>10</v>
      </c>
      <c r="I30" s="8"/>
    </row>
    <row r="31" spans="1:15" ht="15" customHeight="1" x14ac:dyDescent="0.25">
      <c r="A31" s="13"/>
      <c r="E31" s="7"/>
    </row>
    <row r="32" spans="1:15" ht="24.95" customHeight="1" x14ac:dyDescent="0.25">
      <c r="A32" s="13">
        <v>14</v>
      </c>
      <c r="B32" s="19" t="s">
        <v>33</v>
      </c>
      <c r="C32" s="18"/>
      <c r="D32" s="3">
        <v>8</v>
      </c>
      <c r="E32" s="8"/>
    </row>
    <row r="33" spans="1:7" ht="15" customHeight="1" x14ac:dyDescent="0.25">
      <c r="A33" s="13"/>
    </row>
    <row r="34" spans="1:7" ht="12" customHeight="1" x14ac:dyDescent="0.25">
      <c r="A34" s="13"/>
    </row>
    <row r="35" spans="1:7" ht="12.75" customHeight="1" x14ac:dyDescent="0.25">
      <c r="A35" s="13"/>
    </row>
    <row r="36" spans="1:7" ht="24.95" customHeight="1" x14ac:dyDescent="0.25">
      <c r="A36" s="13"/>
      <c r="B36" s="19" t="str">
        <f>IF(ISBLANK(H6),"",IF(H6&gt;H14,F14,F6))</f>
        <v>Уланкин, Елсаков</v>
      </c>
      <c r="C36" s="18"/>
      <c r="D36" s="3">
        <v>13</v>
      </c>
      <c r="E36" s="4"/>
      <c r="F36" s="20"/>
      <c r="G36" s="20"/>
    </row>
    <row r="37" spans="1:7" ht="15" customHeight="1" x14ac:dyDescent="0.25">
      <c r="A37" s="13"/>
      <c r="E37" s="5"/>
    </row>
    <row r="38" spans="1:7" ht="24.95" customHeight="1" x14ac:dyDescent="0.25">
      <c r="A38" s="13"/>
      <c r="C38" s="6" t="s">
        <v>0</v>
      </c>
      <c r="D38" s="14"/>
      <c r="E38" s="7"/>
      <c r="F38" s="21" t="str">
        <f>IF(ISBLANK(D36),"",IF(D36&gt;D40,B36,B40))</f>
        <v>Уланкин, Елсаков</v>
      </c>
      <c r="G38" s="22"/>
    </row>
    <row r="39" spans="1:7" ht="15" customHeight="1" x14ac:dyDescent="0.25">
      <c r="A39" s="13"/>
      <c r="E39" s="7"/>
    </row>
    <row r="40" spans="1:7" ht="24.95" customHeight="1" x14ac:dyDescent="0.25">
      <c r="A40" s="13"/>
      <c r="B40" s="19" t="str">
        <f>IF(ISBLANK(H22),"",IF(H22&gt;H30,F30,F22))</f>
        <v>Крошилов, Федотов</v>
      </c>
      <c r="C40" s="18"/>
      <c r="D40" s="3">
        <v>7</v>
      </c>
      <c r="E40" s="8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1" workbookViewId="0">
      <selection activeCell="B1" sqref="B1"/>
    </sheetView>
  </sheetViews>
  <sheetFormatPr defaultRowHeight="15" x14ac:dyDescent="0.25"/>
  <cols>
    <col min="1" max="1" width="64.85546875" customWidth="1"/>
    <col min="2" max="2" width="44.7109375" customWidth="1"/>
    <col min="3" max="3" width="23.5703125" customWidth="1"/>
    <col min="4" max="4" width="19" customWidth="1"/>
    <col min="5" max="5" width="24.85546875" customWidth="1"/>
    <col min="10" max="10" width="11.140625" customWidth="1"/>
  </cols>
  <sheetData>
    <row r="1" spans="1:7" x14ac:dyDescent="0.25">
      <c r="A1" s="11" t="s">
        <v>3</v>
      </c>
      <c r="B1" s="15" t="s">
        <v>30</v>
      </c>
      <c r="C1" s="15" t="s">
        <v>35</v>
      </c>
      <c r="D1" s="15" t="s">
        <v>34</v>
      </c>
      <c r="E1" s="15">
        <v>141</v>
      </c>
      <c r="F1" s="15">
        <v>150</v>
      </c>
      <c r="G1" s="15">
        <f t="shared" ref="G1:G25" si="0">SUM(E1:F1)</f>
        <v>291</v>
      </c>
    </row>
    <row r="2" spans="1:7" x14ac:dyDescent="0.25">
      <c r="A2" s="11" t="s">
        <v>7</v>
      </c>
      <c r="B2" s="15" t="s">
        <v>18</v>
      </c>
      <c r="C2" s="15" t="s">
        <v>37</v>
      </c>
      <c r="D2" s="15" t="s">
        <v>42</v>
      </c>
      <c r="E2" s="15">
        <v>122</v>
      </c>
      <c r="F2" s="15">
        <v>104</v>
      </c>
      <c r="G2" s="15">
        <f t="shared" si="0"/>
        <v>226</v>
      </c>
    </row>
    <row r="3" spans="1:7" x14ac:dyDescent="0.25">
      <c r="A3" s="11" t="s">
        <v>4</v>
      </c>
      <c r="B3" s="15" t="s">
        <v>105</v>
      </c>
      <c r="C3" s="15" t="s">
        <v>44</v>
      </c>
      <c r="D3" s="15" t="s">
        <v>45</v>
      </c>
      <c r="E3" s="15">
        <v>102</v>
      </c>
      <c r="F3" s="15">
        <v>102</v>
      </c>
      <c r="G3" s="15">
        <f t="shared" si="0"/>
        <v>204</v>
      </c>
    </row>
    <row r="4" spans="1:7" x14ac:dyDescent="0.25">
      <c r="A4" s="11" t="s">
        <v>5</v>
      </c>
      <c r="B4" s="15" t="s">
        <v>106</v>
      </c>
      <c r="C4" s="15" t="s">
        <v>39</v>
      </c>
      <c r="D4" s="15" t="s">
        <v>56</v>
      </c>
      <c r="E4" s="15">
        <v>113</v>
      </c>
      <c r="F4" s="15">
        <v>89</v>
      </c>
      <c r="G4" s="15">
        <f t="shared" si="0"/>
        <v>202</v>
      </c>
    </row>
    <row r="5" spans="1:7" x14ac:dyDescent="0.25">
      <c r="A5" s="11" t="s">
        <v>6</v>
      </c>
      <c r="B5" s="15" t="s">
        <v>26</v>
      </c>
      <c r="C5" s="15" t="s">
        <v>53</v>
      </c>
      <c r="D5" s="15" t="s">
        <v>43</v>
      </c>
      <c r="E5" s="15">
        <v>95</v>
      </c>
      <c r="F5" s="15">
        <v>103</v>
      </c>
      <c r="G5" s="15">
        <f t="shared" si="0"/>
        <v>198</v>
      </c>
    </row>
    <row r="6" spans="1:7" x14ac:dyDescent="0.25">
      <c r="A6" s="11" t="s">
        <v>8</v>
      </c>
      <c r="B6" s="15" t="s">
        <v>107</v>
      </c>
      <c r="C6" s="15" t="s">
        <v>47</v>
      </c>
      <c r="D6" s="15" t="s">
        <v>55</v>
      </c>
      <c r="E6" s="15">
        <v>101</v>
      </c>
      <c r="F6" s="15">
        <v>93</v>
      </c>
      <c r="G6" s="15">
        <f t="shared" si="0"/>
        <v>194</v>
      </c>
    </row>
    <row r="7" spans="1:7" x14ac:dyDescent="0.25">
      <c r="A7" s="11" t="s">
        <v>9</v>
      </c>
      <c r="B7" s="15" t="s">
        <v>24</v>
      </c>
      <c r="C7" s="15" t="s">
        <v>36</v>
      </c>
      <c r="D7" s="15" t="s">
        <v>77</v>
      </c>
      <c r="E7" s="15">
        <v>124</v>
      </c>
      <c r="F7" s="15">
        <v>53</v>
      </c>
      <c r="G7" s="15">
        <f t="shared" si="0"/>
        <v>177</v>
      </c>
    </row>
    <row r="8" spans="1:7" x14ac:dyDescent="0.25">
      <c r="A8" s="11" t="s">
        <v>10</v>
      </c>
      <c r="B8" s="15" t="s">
        <v>28</v>
      </c>
      <c r="C8" s="15" t="s">
        <v>61</v>
      </c>
      <c r="D8" s="15" t="s">
        <v>54</v>
      </c>
      <c r="E8" s="15">
        <v>79</v>
      </c>
      <c r="F8" s="15">
        <v>93</v>
      </c>
      <c r="G8" s="15">
        <f t="shared" si="0"/>
        <v>172</v>
      </c>
    </row>
    <row r="9" spans="1:7" x14ac:dyDescent="0.25">
      <c r="A9" s="11" t="s">
        <v>11</v>
      </c>
      <c r="B9" s="15" t="s">
        <v>108</v>
      </c>
      <c r="C9" s="15" t="s">
        <v>66</v>
      </c>
      <c r="D9" s="15" t="s">
        <v>64</v>
      </c>
      <c r="E9" s="15">
        <v>63</v>
      </c>
      <c r="F9" s="15">
        <v>71</v>
      </c>
      <c r="G9" s="15">
        <f t="shared" si="0"/>
        <v>134</v>
      </c>
    </row>
    <row r="10" spans="1:7" x14ac:dyDescent="0.25">
      <c r="A10" s="11" t="s">
        <v>12</v>
      </c>
      <c r="B10" s="15" t="s">
        <v>21</v>
      </c>
      <c r="C10" s="15" t="s">
        <v>68</v>
      </c>
      <c r="D10" s="15" t="s">
        <v>76</v>
      </c>
      <c r="E10" s="15">
        <v>60</v>
      </c>
      <c r="F10" s="15">
        <v>54</v>
      </c>
      <c r="G10" s="15">
        <f t="shared" si="0"/>
        <v>114</v>
      </c>
    </row>
    <row r="11" spans="1:7" x14ac:dyDescent="0.25">
      <c r="A11" s="11" t="s">
        <v>13</v>
      </c>
      <c r="B11" s="15" t="s">
        <v>131</v>
      </c>
      <c r="C11" s="15" t="s">
        <v>65</v>
      </c>
      <c r="D11" s="15" t="s">
        <v>84</v>
      </c>
      <c r="E11" s="15">
        <v>66</v>
      </c>
      <c r="F11" s="15">
        <v>38</v>
      </c>
      <c r="G11" s="15">
        <f t="shared" si="0"/>
        <v>104</v>
      </c>
    </row>
    <row r="12" spans="1:7" x14ac:dyDescent="0.25">
      <c r="A12" s="11" t="s">
        <v>14</v>
      </c>
      <c r="B12" s="15" t="s">
        <v>109</v>
      </c>
      <c r="C12" s="15" t="s">
        <v>48</v>
      </c>
      <c r="D12" s="15" t="s">
        <v>110</v>
      </c>
      <c r="E12" s="15">
        <v>101</v>
      </c>
      <c r="F12" s="15"/>
      <c r="G12" s="15">
        <f t="shared" si="0"/>
        <v>101</v>
      </c>
    </row>
    <row r="13" spans="1:7" x14ac:dyDescent="0.25">
      <c r="A13" s="11" t="s">
        <v>15</v>
      </c>
      <c r="B13" s="15" t="s">
        <v>33</v>
      </c>
      <c r="C13" s="15" t="s">
        <v>51</v>
      </c>
      <c r="D13" s="15" t="s">
        <v>102</v>
      </c>
      <c r="E13" s="15">
        <v>97</v>
      </c>
      <c r="F13" s="15">
        <v>4</v>
      </c>
      <c r="G13" s="15">
        <f t="shared" si="0"/>
        <v>101</v>
      </c>
    </row>
    <row r="14" spans="1:7" x14ac:dyDescent="0.25">
      <c r="A14" s="11" t="s">
        <v>16</v>
      </c>
      <c r="B14" s="15" t="s">
        <v>132</v>
      </c>
      <c r="C14" s="15" t="s">
        <v>75</v>
      </c>
      <c r="D14" s="15" t="s">
        <v>80</v>
      </c>
      <c r="E14" s="15">
        <v>55</v>
      </c>
      <c r="F14" s="15">
        <v>42</v>
      </c>
      <c r="G14" s="15">
        <f t="shared" si="0"/>
        <v>97</v>
      </c>
    </row>
    <row r="15" spans="1:7" x14ac:dyDescent="0.25">
      <c r="A15" s="11" t="s">
        <v>17</v>
      </c>
      <c r="B15" s="15" t="s">
        <v>111</v>
      </c>
      <c r="C15" s="15" t="s">
        <v>97</v>
      </c>
      <c r="D15" s="15" t="s">
        <v>60</v>
      </c>
      <c r="E15" s="15">
        <v>7</v>
      </c>
      <c r="F15" s="15">
        <v>84</v>
      </c>
      <c r="G15" s="15">
        <f t="shared" si="0"/>
        <v>91</v>
      </c>
    </row>
    <row r="16" spans="1:7" x14ac:dyDescent="0.25">
      <c r="B16" s="15" t="s">
        <v>31</v>
      </c>
      <c r="C16" s="15" t="s">
        <v>67</v>
      </c>
      <c r="D16" s="15" t="s">
        <v>112</v>
      </c>
      <c r="E16" s="15">
        <v>62</v>
      </c>
      <c r="F16" s="15"/>
      <c r="G16" s="15">
        <f t="shared" si="0"/>
        <v>62</v>
      </c>
    </row>
    <row r="17" spans="2:7" x14ac:dyDescent="0.25">
      <c r="B17" s="15" t="s">
        <v>113</v>
      </c>
      <c r="C17" s="15" t="s">
        <v>70</v>
      </c>
      <c r="D17" s="15" t="s">
        <v>114</v>
      </c>
      <c r="E17" s="15">
        <v>58</v>
      </c>
      <c r="F17" s="15"/>
      <c r="G17" s="15">
        <f t="shared" si="0"/>
        <v>58</v>
      </c>
    </row>
    <row r="18" spans="2:7" x14ac:dyDescent="0.25">
      <c r="B18" s="15" t="s">
        <v>115</v>
      </c>
      <c r="C18" s="15" t="s">
        <v>74</v>
      </c>
      <c r="D18" s="15" t="s">
        <v>116</v>
      </c>
      <c r="E18" s="15">
        <v>55</v>
      </c>
      <c r="F18" s="15"/>
      <c r="G18" s="15">
        <f t="shared" si="0"/>
        <v>55</v>
      </c>
    </row>
    <row r="19" spans="2:7" x14ac:dyDescent="0.25">
      <c r="B19" s="15" t="s">
        <v>117</v>
      </c>
      <c r="C19" s="15" t="s">
        <v>81</v>
      </c>
      <c r="D19" s="15" t="s">
        <v>92</v>
      </c>
      <c r="E19" s="15">
        <v>42</v>
      </c>
      <c r="F19" s="15">
        <v>11</v>
      </c>
      <c r="G19" s="15">
        <f t="shared" si="0"/>
        <v>53</v>
      </c>
    </row>
    <row r="20" spans="2:7" x14ac:dyDescent="0.25">
      <c r="B20" s="15" t="s">
        <v>130</v>
      </c>
      <c r="C20" s="15" t="s">
        <v>87</v>
      </c>
      <c r="D20" s="15" t="s">
        <v>94</v>
      </c>
      <c r="E20" s="15">
        <v>24</v>
      </c>
      <c r="F20" s="15">
        <v>10</v>
      </c>
      <c r="G20" s="15">
        <f t="shared" si="0"/>
        <v>34</v>
      </c>
    </row>
    <row r="21" spans="2:7" x14ac:dyDescent="0.25">
      <c r="B21" s="15" t="s">
        <v>118</v>
      </c>
      <c r="C21" s="15" t="s">
        <v>98</v>
      </c>
      <c r="D21" s="15" t="s">
        <v>119</v>
      </c>
      <c r="E21" s="15">
        <v>6</v>
      </c>
      <c r="F21" s="15"/>
      <c r="G21" s="15">
        <f t="shared" si="0"/>
        <v>6</v>
      </c>
    </row>
    <row r="22" spans="2:7" x14ac:dyDescent="0.25">
      <c r="B22" s="15" t="s">
        <v>133</v>
      </c>
      <c r="C22" s="15" t="s">
        <v>100</v>
      </c>
      <c r="D22" s="15" t="s">
        <v>120</v>
      </c>
      <c r="E22" s="15">
        <v>5</v>
      </c>
      <c r="F22" s="15"/>
      <c r="G22" s="15">
        <f t="shared" si="0"/>
        <v>5</v>
      </c>
    </row>
    <row r="23" spans="2:7" x14ac:dyDescent="0.25">
      <c r="B23" s="15" t="s">
        <v>121</v>
      </c>
      <c r="C23" s="15" t="s">
        <v>122</v>
      </c>
      <c r="D23" s="15" t="s">
        <v>123</v>
      </c>
      <c r="E23" s="15"/>
      <c r="F23" s="15"/>
      <c r="G23" s="15">
        <f t="shared" si="0"/>
        <v>0</v>
      </c>
    </row>
    <row r="24" spans="2:7" x14ac:dyDescent="0.25">
      <c r="B24" s="15" t="s">
        <v>129</v>
      </c>
      <c r="C24" s="15" t="s">
        <v>124</v>
      </c>
      <c r="D24" s="15" t="s">
        <v>125</v>
      </c>
      <c r="E24" s="15"/>
      <c r="F24" s="15"/>
      <c r="G24" s="15">
        <f t="shared" si="0"/>
        <v>0</v>
      </c>
    </row>
    <row r="25" spans="2:7" x14ac:dyDescent="0.25">
      <c r="B25" s="15" t="s">
        <v>126</v>
      </c>
      <c r="C25" s="15" t="s">
        <v>127</v>
      </c>
      <c r="D25" s="15" t="s">
        <v>128</v>
      </c>
      <c r="E25" s="15"/>
      <c r="F25" s="15"/>
      <c r="G25" s="15">
        <f t="shared" si="0"/>
        <v>0</v>
      </c>
    </row>
  </sheetData>
  <sortState ref="A1:J15">
    <sortCondition descending="1"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E13" sqref="E13"/>
    </sheetView>
  </sheetViews>
  <sheetFormatPr defaultRowHeight="15" x14ac:dyDescent="0.25"/>
  <cols>
    <col min="1" max="1" width="28.85546875" customWidth="1"/>
  </cols>
  <sheetData>
    <row r="1" spans="1:2" ht="15.75" x14ac:dyDescent="0.25">
      <c r="A1" s="23" t="s">
        <v>34</v>
      </c>
      <c r="B1" s="23">
        <v>150</v>
      </c>
    </row>
    <row r="2" spans="1:2" ht="15.75" x14ac:dyDescent="0.25">
      <c r="A2" s="23" t="s">
        <v>35</v>
      </c>
      <c r="B2" s="23">
        <v>141</v>
      </c>
    </row>
    <row r="3" spans="1:2" ht="15.75" x14ac:dyDescent="0.25">
      <c r="A3" s="23" t="s">
        <v>36</v>
      </c>
      <c r="B3" s="23">
        <v>124</v>
      </c>
    </row>
    <row r="4" spans="1:2" ht="15.75" x14ac:dyDescent="0.25">
      <c r="A4" s="23" t="s">
        <v>37</v>
      </c>
      <c r="B4" s="23">
        <v>122</v>
      </c>
    </row>
    <row r="5" spans="1:2" ht="15.75" x14ac:dyDescent="0.25">
      <c r="A5" s="23" t="s">
        <v>38</v>
      </c>
      <c r="B5" s="23">
        <v>120</v>
      </c>
    </row>
    <row r="6" spans="1:2" ht="15.75" x14ac:dyDescent="0.25">
      <c r="A6" s="23" t="s">
        <v>39</v>
      </c>
      <c r="B6" s="23">
        <v>113</v>
      </c>
    </row>
    <row r="7" spans="1:2" ht="15.75" x14ac:dyDescent="0.25">
      <c r="A7" s="23" t="s">
        <v>40</v>
      </c>
      <c r="B7" s="23">
        <v>108</v>
      </c>
    </row>
    <row r="8" spans="1:2" ht="15.75" x14ac:dyDescent="0.25">
      <c r="A8" s="23" t="s">
        <v>41</v>
      </c>
      <c r="B8" s="23">
        <v>105</v>
      </c>
    </row>
    <row r="9" spans="1:2" ht="15.75" x14ac:dyDescent="0.25">
      <c r="A9" s="23" t="s">
        <v>42</v>
      </c>
      <c r="B9" s="23">
        <v>104</v>
      </c>
    </row>
    <row r="10" spans="1:2" ht="15.75" x14ac:dyDescent="0.25">
      <c r="A10" s="23" t="s">
        <v>43</v>
      </c>
      <c r="B10" s="23">
        <v>103</v>
      </c>
    </row>
    <row r="11" spans="1:2" ht="15.75" x14ac:dyDescent="0.25">
      <c r="A11" s="23" t="s">
        <v>44</v>
      </c>
      <c r="B11" s="23">
        <v>102</v>
      </c>
    </row>
    <row r="12" spans="1:2" ht="15.75" x14ac:dyDescent="0.25">
      <c r="A12" s="23" t="s">
        <v>45</v>
      </c>
      <c r="B12" s="23">
        <v>102</v>
      </c>
    </row>
    <row r="13" spans="1:2" ht="15.75" x14ac:dyDescent="0.25">
      <c r="A13" s="23" t="s">
        <v>46</v>
      </c>
      <c r="B13" s="23">
        <v>101</v>
      </c>
    </row>
    <row r="14" spans="1:2" ht="15.75" x14ac:dyDescent="0.25">
      <c r="A14" s="23" t="s">
        <v>47</v>
      </c>
      <c r="B14" s="23">
        <v>101</v>
      </c>
    </row>
    <row r="15" spans="1:2" ht="15.75" x14ac:dyDescent="0.25">
      <c r="A15" s="23" t="s">
        <v>48</v>
      </c>
      <c r="B15" s="23">
        <v>101</v>
      </c>
    </row>
    <row r="16" spans="1:2" ht="15.75" x14ac:dyDescent="0.25">
      <c r="A16" s="23" t="s">
        <v>49</v>
      </c>
      <c r="B16" s="23">
        <v>100</v>
      </c>
    </row>
    <row r="17" spans="1:2" ht="15.75" x14ac:dyDescent="0.25">
      <c r="A17" s="23" t="s">
        <v>50</v>
      </c>
      <c r="B17" s="23">
        <v>97</v>
      </c>
    </row>
    <row r="18" spans="1:2" ht="15.75" x14ac:dyDescent="0.25">
      <c r="A18" s="23" t="s">
        <v>51</v>
      </c>
      <c r="B18" s="23">
        <v>97</v>
      </c>
    </row>
    <row r="19" spans="1:2" ht="15.75" x14ac:dyDescent="0.25">
      <c r="A19" s="23" t="s">
        <v>52</v>
      </c>
      <c r="B19" s="23">
        <v>96</v>
      </c>
    </row>
    <row r="20" spans="1:2" ht="15.75" x14ac:dyDescent="0.25">
      <c r="A20" s="23" t="s">
        <v>53</v>
      </c>
      <c r="B20" s="23">
        <v>95</v>
      </c>
    </row>
    <row r="21" spans="1:2" ht="15.75" x14ac:dyDescent="0.25">
      <c r="A21" s="23" t="s">
        <v>54</v>
      </c>
      <c r="B21" s="23">
        <v>93</v>
      </c>
    </row>
    <row r="22" spans="1:2" ht="15.75" x14ac:dyDescent="0.25">
      <c r="A22" s="23" t="s">
        <v>55</v>
      </c>
      <c r="B22" s="23">
        <v>93</v>
      </c>
    </row>
    <row r="23" spans="1:2" ht="15.75" x14ac:dyDescent="0.25">
      <c r="A23" s="23" t="s">
        <v>56</v>
      </c>
      <c r="B23" s="23">
        <v>89</v>
      </c>
    </row>
    <row r="24" spans="1:2" ht="15.75" x14ac:dyDescent="0.25">
      <c r="A24" s="23" t="s">
        <v>57</v>
      </c>
      <c r="B24" s="23">
        <v>87</v>
      </c>
    </row>
    <row r="25" spans="1:2" ht="15.75" x14ac:dyDescent="0.25">
      <c r="A25" s="23" t="s">
        <v>58</v>
      </c>
      <c r="B25" s="23">
        <v>87</v>
      </c>
    </row>
    <row r="26" spans="1:2" ht="15.75" x14ac:dyDescent="0.25">
      <c r="A26" s="23" t="s">
        <v>59</v>
      </c>
      <c r="B26" s="23">
        <v>85</v>
      </c>
    </row>
    <row r="27" spans="1:2" ht="15.75" x14ac:dyDescent="0.25">
      <c r="A27" s="23" t="s">
        <v>60</v>
      </c>
      <c r="B27" s="23">
        <v>84</v>
      </c>
    </row>
    <row r="28" spans="1:2" ht="15.75" x14ac:dyDescent="0.25">
      <c r="A28" s="23" t="s">
        <v>61</v>
      </c>
      <c r="B28" s="23">
        <v>79</v>
      </c>
    </row>
    <row r="29" spans="1:2" ht="15.75" x14ac:dyDescent="0.25">
      <c r="A29" s="23" t="s">
        <v>62</v>
      </c>
      <c r="B29" s="23">
        <v>76</v>
      </c>
    </row>
    <row r="30" spans="1:2" ht="15.75" x14ac:dyDescent="0.25">
      <c r="A30" s="23" t="s">
        <v>63</v>
      </c>
      <c r="B30" s="23">
        <v>73</v>
      </c>
    </row>
    <row r="31" spans="1:2" ht="15.75" x14ac:dyDescent="0.25">
      <c r="A31" s="23" t="s">
        <v>64</v>
      </c>
      <c r="B31" s="23">
        <v>71</v>
      </c>
    </row>
    <row r="32" spans="1:2" ht="15.75" x14ac:dyDescent="0.25">
      <c r="A32" s="23" t="s">
        <v>65</v>
      </c>
      <c r="B32" s="23">
        <v>66</v>
      </c>
    </row>
    <row r="33" spans="1:2" ht="15.75" x14ac:dyDescent="0.25">
      <c r="A33" s="23" t="s">
        <v>66</v>
      </c>
      <c r="B33" s="23">
        <v>63</v>
      </c>
    </row>
    <row r="34" spans="1:2" ht="15.75" x14ac:dyDescent="0.25">
      <c r="A34" s="23" t="s">
        <v>67</v>
      </c>
      <c r="B34" s="23">
        <v>62</v>
      </c>
    </row>
    <row r="35" spans="1:2" ht="15.75" x14ac:dyDescent="0.25">
      <c r="A35" s="23" t="s">
        <v>68</v>
      </c>
      <c r="B35" s="23">
        <v>60</v>
      </c>
    </row>
    <row r="36" spans="1:2" ht="15.75" x14ac:dyDescent="0.25">
      <c r="A36" s="23" t="s">
        <v>69</v>
      </c>
      <c r="B36" s="23">
        <v>59</v>
      </c>
    </row>
    <row r="37" spans="1:2" ht="15.75" x14ac:dyDescent="0.25">
      <c r="A37" s="23" t="s">
        <v>70</v>
      </c>
      <c r="B37" s="23">
        <v>58</v>
      </c>
    </row>
    <row r="38" spans="1:2" ht="15.75" x14ac:dyDescent="0.25">
      <c r="A38" s="23" t="s">
        <v>71</v>
      </c>
      <c r="B38" s="23">
        <v>57</v>
      </c>
    </row>
    <row r="39" spans="1:2" ht="15.75" x14ac:dyDescent="0.25">
      <c r="A39" s="23" t="s">
        <v>72</v>
      </c>
      <c r="B39" s="23">
        <v>57</v>
      </c>
    </row>
    <row r="40" spans="1:2" ht="15.75" x14ac:dyDescent="0.25">
      <c r="A40" s="23" t="s">
        <v>73</v>
      </c>
      <c r="B40" s="23">
        <v>55</v>
      </c>
    </row>
    <row r="41" spans="1:2" ht="15.75" x14ac:dyDescent="0.25">
      <c r="A41" s="23" t="s">
        <v>74</v>
      </c>
      <c r="B41" s="23">
        <v>55</v>
      </c>
    </row>
    <row r="42" spans="1:2" ht="15.75" x14ac:dyDescent="0.25">
      <c r="A42" s="23" t="s">
        <v>75</v>
      </c>
      <c r="B42" s="23">
        <v>55</v>
      </c>
    </row>
    <row r="43" spans="1:2" ht="15.75" x14ac:dyDescent="0.25">
      <c r="A43" s="23" t="s">
        <v>76</v>
      </c>
      <c r="B43" s="23">
        <v>54</v>
      </c>
    </row>
    <row r="44" spans="1:2" ht="15.75" x14ac:dyDescent="0.25">
      <c r="A44" s="23" t="s">
        <v>77</v>
      </c>
      <c r="B44" s="23">
        <v>53</v>
      </c>
    </row>
    <row r="45" spans="1:2" ht="15.75" x14ac:dyDescent="0.25">
      <c r="A45" s="23" t="s">
        <v>78</v>
      </c>
      <c r="B45" s="23">
        <v>52</v>
      </c>
    </row>
    <row r="46" spans="1:2" ht="15.75" x14ac:dyDescent="0.25">
      <c r="A46" s="23" t="s">
        <v>79</v>
      </c>
      <c r="B46" s="23">
        <v>45</v>
      </c>
    </row>
    <row r="47" spans="1:2" ht="15.75" x14ac:dyDescent="0.25">
      <c r="A47" s="23" t="s">
        <v>80</v>
      </c>
      <c r="B47" s="23">
        <v>42</v>
      </c>
    </row>
    <row r="48" spans="1:2" ht="15.75" x14ac:dyDescent="0.25">
      <c r="A48" s="23" t="s">
        <v>81</v>
      </c>
      <c r="B48" s="23">
        <v>42</v>
      </c>
    </row>
    <row r="49" spans="1:2" ht="15.75" x14ac:dyDescent="0.25">
      <c r="A49" s="23" t="s">
        <v>82</v>
      </c>
      <c r="B49" s="23">
        <v>41</v>
      </c>
    </row>
    <row r="50" spans="1:2" ht="15.75" x14ac:dyDescent="0.25">
      <c r="A50" s="23" t="s">
        <v>83</v>
      </c>
      <c r="B50" s="23">
        <v>40</v>
      </c>
    </row>
    <row r="51" spans="1:2" ht="15.75" x14ac:dyDescent="0.25">
      <c r="A51" s="23" t="s">
        <v>84</v>
      </c>
      <c r="B51" s="23">
        <v>38</v>
      </c>
    </row>
    <row r="52" spans="1:2" ht="15.75" x14ac:dyDescent="0.25">
      <c r="A52" s="23" t="s">
        <v>85</v>
      </c>
      <c r="B52" s="23">
        <v>38</v>
      </c>
    </row>
    <row r="53" spans="1:2" ht="15.75" x14ac:dyDescent="0.25">
      <c r="A53" s="23" t="s">
        <v>86</v>
      </c>
      <c r="B53" s="23">
        <v>34</v>
      </c>
    </row>
    <row r="54" spans="1:2" ht="15.75" x14ac:dyDescent="0.25">
      <c r="A54" s="23" t="s">
        <v>87</v>
      </c>
      <c r="B54" s="23">
        <v>24</v>
      </c>
    </row>
    <row r="55" spans="1:2" ht="15.75" x14ac:dyDescent="0.25">
      <c r="A55" s="23" t="s">
        <v>88</v>
      </c>
      <c r="B55" s="23">
        <v>22</v>
      </c>
    </row>
    <row r="56" spans="1:2" ht="15.75" x14ac:dyDescent="0.25">
      <c r="A56" s="23" t="s">
        <v>89</v>
      </c>
      <c r="B56" s="23">
        <v>20</v>
      </c>
    </row>
    <row r="57" spans="1:2" ht="15.75" x14ac:dyDescent="0.25">
      <c r="A57" s="23" t="s">
        <v>90</v>
      </c>
      <c r="B57" s="23">
        <v>18</v>
      </c>
    </row>
    <row r="58" spans="1:2" ht="15.75" x14ac:dyDescent="0.25">
      <c r="A58" s="23" t="s">
        <v>91</v>
      </c>
      <c r="B58" s="23">
        <v>13</v>
      </c>
    </row>
    <row r="59" spans="1:2" ht="15.75" x14ac:dyDescent="0.25">
      <c r="A59" s="23" t="s">
        <v>92</v>
      </c>
      <c r="B59" s="23">
        <v>11</v>
      </c>
    </row>
    <row r="60" spans="1:2" ht="15.75" x14ac:dyDescent="0.25">
      <c r="A60" s="23" t="s">
        <v>93</v>
      </c>
      <c r="B60" s="23">
        <v>10</v>
      </c>
    </row>
    <row r="61" spans="1:2" ht="15.75" x14ac:dyDescent="0.25">
      <c r="A61" s="23" t="s">
        <v>94</v>
      </c>
      <c r="B61" s="23">
        <v>10</v>
      </c>
    </row>
    <row r="62" spans="1:2" ht="15.75" x14ac:dyDescent="0.25">
      <c r="A62" s="23" t="s">
        <v>95</v>
      </c>
      <c r="B62" s="23">
        <v>9</v>
      </c>
    </row>
    <row r="63" spans="1:2" ht="15.75" x14ac:dyDescent="0.25">
      <c r="A63" s="23" t="s">
        <v>96</v>
      </c>
      <c r="B63" s="23">
        <v>9</v>
      </c>
    </row>
    <row r="64" spans="1:2" ht="15.75" x14ac:dyDescent="0.25">
      <c r="A64" s="23" t="s">
        <v>97</v>
      </c>
      <c r="B64" s="23">
        <v>7</v>
      </c>
    </row>
    <row r="65" spans="1:2" ht="15.75" x14ac:dyDescent="0.25">
      <c r="A65" s="23" t="s">
        <v>98</v>
      </c>
      <c r="B65" s="23">
        <v>6</v>
      </c>
    </row>
    <row r="66" spans="1:2" ht="15.75" x14ac:dyDescent="0.25">
      <c r="A66" s="23" t="s">
        <v>99</v>
      </c>
      <c r="B66" s="23">
        <v>5</v>
      </c>
    </row>
    <row r="67" spans="1:2" ht="15.75" x14ac:dyDescent="0.25">
      <c r="A67" s="23" t="s">
        <v>100</v>
      </c>
      <c r="B67" s="23">
        <v>5</v>
      </c>
    </row>
    <row r="68" spans="1:2" ht="15.75" x14ac:dyDescent="0.25">
      <c r="A68" s="23" t="s">
        <v>101</v>
      </c>
      <c r="B68" s="23">
        <v>4</v>
      </c>
    </row>
    <row r="69" spans="1:2" ht="15.75" x14ac:dyDescent="0.25">
      <c r="A69" s="23" t="s">
        <v>102</v>
      </c>
      <c r="B69" s="23">
        <v>4</v>
      </c>
    </row>
    <row r="70" spans="1:2" ht="15.75" x14ac:dyDescent="0.25">
      <c r="A70" s="23" t="s">
        <v>103</v>
      </c>
      <c r="B70" s="23">
        <v>3</v>
      </c>
    </row>
    <row r="71" spans="1:2" ht="15.75" x14ac:dyDescent="0.25">
      <c r="A71" s="23" t="s">
        <v>104</v>
      </c>
      <c r="B71" s="2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Швейцарка</vt:lpstr>
      <vt:lpstr>Кубок А</vt:lpstr>
      <vt:lpstr>Кубок B</vt:lpstr>
      <vt:lpstr>Регистрация</vt:lpstr>
      <vt:lpstr>Рейтинг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Михаил Шундрин</cp:lastModifiedBy>
  <cp:lastPrinted>2024-05-11T13:24:14Z</cp:lastPrinted>
  <dcterms:created xsi:type="dcterms:W3CDTF">2022-02-04T08:05:14Z</dcterms:created>
  <dcterms:modified xsi:type="dcterms:W3CDTF">2024-05-12T14:57:09Z</dcterms:modified>
</cp:coreProperties>
</file>